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ENGLISH" sheetId="1" r:id="rId1"/>
    <sheet name="PORTUGUÊS" sheetId="2" r:id="rId2"/>
  </sheets>
  <definedNames>
    <definedName name="_xlnm.Print_Area" localSheetId="0">'ENGLISH'!$A$1:$AE$67</definedName>
    <definedName name="_xlnm.Print_Area" localSheetId="1">'PORTUGUÊS'!$A$1:$AE$67</definedName>
    <definedName name="Z_FA053786_2891_4F7E_9023_B090B2A5D234_.wvu.PrintArea" localSheetId="0" hidden="1">'ENGLISH'!$A$1:$AE$67</definedName>
    <definedName name="Z_FA053786_2891_4F7E_9023_B090B2A5D234_.wvu.PrintArea" localSheetId="1" hidden="1">'PORTUGUÊS'!$A$1:$AE$67</definedName>
  </definedNames>
  <calcPr fullCalcOnLoad="1"/>
</workbook>
</file>

<file path=xl/comments1.xml><?xml version="1.0" encoding="utf-8"?>
<comments xmlns="http://schemas.openxmlformats.org/spreadsheetml/2006/main">
  <authors>
    <author>Jorge Her?dia</author>
    <author>Jorge de Her?dia</author>
  </authors>
  <commentList>
    <comment ref="U5" authorId="0">
      <text>
        <r>
          <rPr>
            <b/>
            <sz val="8"/>
            <rFont val="Tahoma"/>
            <family val="2"/>
          </rPr>
          <t xml:space="preserve">Room Sharing Preferences : </t>
        </r>
        <r>
          <rPr>
            <sz val="8"/>
            <rFont val="Tahoma"/>
            <family val="2"/>
          </rPr>
          <t xml:space="preserve">The same room number for the persons on that room.
Eg: Twin Room Nº 1 must have 2 names and so on..
</t>
        </r>
      </text>
    </comment>
    <comment ref="AD5" authorId="0">
      <text>
        <r>
          <rPr>
            <b/>
            <sz val="8"/>
            <rFont val="Tahoma"/>
            <family val="2"/>
          </rPr>
          <t>Please write here your special request!</t>
        </r>
        <r>
          <rPr>
            <sz val="8"/>
            <rFont val="Tahoma"/>
            <family val="2"/>
          </rPr>
          <t xml:space="preserve">
</t>
        </r>
      </text>
    </comment>
    <comment ref="T5" authorId="1">
      <text>
        <r>
          <rPr>
            <b/>
            <sz val="9"/>
            <rFont val="Tahoma"/>
            <family val="2"/>
          </rPr>
          <t>Choose: 
Single = 1 person
Twin or Double = 2 persons 2 bedded or double bed
Triple = 3 persons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Jorge de Her?dia</author>
    <author>Jorge Her?dia</author>
  </authors>
  <commentList>
    <comment ref="T5" authorId="0">
      <text>
        <r>
          <rPr>
            <b/>
            <sz val="9"/>
            <rFont val="Tahoma"/>
            <family val="2"/>
          </rPr>
          <t>Escolha:
Single = 1 pessoa
Twin ou Double = 2 camas ou 1 cama casal
Triple = 3 pessoas</t>
        </r>
        <r>
          <rPr>
            <sz val="9"/>
            <rFont val="Tahoma"/>
            <family val="2"/>
          </rPr>
          <t xml:space="preserve">
</t>
        </r>
      </text>
    </comment>
    <comment ref="U5" authorId="1">
      <text>
        <r>
          <rPr>
            <b/>
            <sz val="8"/>
            <rFont val="Tahoma"/>
            <family val="2"/>
          </rPr>
          <t xml:space="preserve">Preferencia de Partilha de quartos : </t>
        </r>
        <r>
          <rPr>
            <sz val="8"/>
            <rFont val="Tahoma"/>
            <family val="2"/>
          </rPr>
          <t xml:space="preserve">Coloque o nº igual para o mesmo quarto. Ex: Quarto Twin Nº 1 tem que corresponder a 2 nomes e assim por diante..
</t>
        </r>
      </text>
    </comment>
    <comment ref="AD5" authorId="1">
      <text>
        <r>
          <rPr>
            <b/>
            <sz val="8"/>
            <rFont val="Tahoma"/>
            <family val="2"/>
          </rPr>
          <t>Coloque aqui alguma observação especial.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<sst xmlns="http://schemas.openxmlformats.org/spreadsheetml/2006/main" count="172" uniqueCount="85">
  <si>
    <t>NAME OF TEAM:</t>
  </si>
  <si>
    <t>ROOM</t>
  </si>
  <si>
    <t>ARRIVAL</t>
  </si>
  <si>
    <t>DEPARTURE</t>
  </si>
  <si>
    <t>NON MANDATORY FIELDS</t>
  </si>
  <si>
    <t>FIRST NAME</t>
  </si>
  <si>
    <t>LAST NAME</t>
  </si>
  <si>
    <t>DATE OF BIRTH</t>
  </si>
  <si>
    <t>NAME OF TEAM</t>
  </si>
  <si>
    <t>SEX</t>
  </si>
  <si>
    <t>STATUS</t>
  </si>
  <si>
    <t>SHIRT SIZE</t>
  </si>
  <si>
    <t>TYPE</t>
  </si>
  <si>
    <t>NUMBER</t>
  </si>
  <si>
    <t>DAY</t>
  </si>
  <si>
    <t>TIME</t>
  </si>
  <si>
    <t>FROM</t>
  </si>
  <si>
    <t>FLIGHT</t>
  </si>
  <si>
    <t>TO</t>
  </si>
  <si>
    <t>NOTES</t>
  </si>
  <si>
    <t>M</t>
  </si>
  <si>
    <t>Player</t>
  </si>
  <si>
    <t>XXL</t>
  </si>
  <si>
    <t>YES</t>
  </si>
  <si>
    <t>NO</t>
  </si>
  <si>
    <t>DBL</t>
  </si>
  <si>
    <t>Data - Do not touch</t>
  </si>
  <si>
    <t>F</t>
  </si>
  <si>
    <t>Follower</t>
  </si>
  <si>
    <t>L</t>
  </si>
  <si>
    <t>XS</t>
  </si>
  <si>
    <t>SGL</t>
  </si>
  <si>
    <t>S</t>
  </si>
  <si>
    <t>TWIN</t>
  </si>
  <si>
    <t>TRI</t>
  </si>
  <si>
    <t>XL</t>
  </si>
  <si>
    <t>XXXL</t>
  </si>
  <si>
    <t>Nuno</t>
  </si>
  <si>
    <t>Isabel</t>
  </si>
  <si>
    <t>Silva</t>
  </si>
  <si>
    <t>YES / NO</t>
  </si>
  <si>
    <t>VALUE</t>
  </si>
  <si>
    <t>TOTAL</t>
  </si>
  <si>
    <t>Note</t>
  </si>
  <si>
    <t>dd/mm</t>
  </si>
  <si>
    <t>hh:mm</t>
  </si>
  <si>
    <t>City</t>
  </si>
  <si>
    <t>NOME EQUIPA:</t>
  </si>
  <si>
    <t>1º NOME</t>
  </si>
  <si>
    <t>APELIDO</t>
  </si>
  <si>
    <t>DATA NASC.</t>
  </si>
  <si>
    <t>NOME EQUIPA</t>
  </si>
  <si>
    <t>T-SHIRT</t>
  </si>
  <si>
    <t>VALOR</t>
  </si>
  <si>
    <t>QUARTO</t>
  </si>
  <si>
    <t>TIPO</t>
  </si>
  <si>
    <t>Nº</t>
  </si>
  <si>
    <t>CAMPOS NÃO OBRIGATÓRIOS</t>
  </si>
  <si>
    <t>NOTAS</t>
  </si>
  <si>
    <t>ENDEREÇOS DE MAIL</t>
  </si>
  <si>
    <t>Nota</t>
  </si>
  <si>
    <t>CHEGADA</t>
  </si>
  <si>
    <t>PARTIDA</t>
  </si>
  <si>
    <t>DIA</t>
  </si>
  <si>
    <t>Por favor aqui o Nome da Equipa</t>
  </si>
  <si>
    <t>Please fill here the Team Name</t>
  </si>
  <si>
    <t>Personal Data: Please Fill correctly all the WHITE Fields to turn the organization easier</t>
  </si>
  <si>
    <t>Campos Pessoais: Por favor preencha corretamente todos os Campos BRANCOS para facilitar a Organização</t>
  </si>
  <si>
    <t>eMAIL ADDRESS</t>
  </si>
  <si>
    <t>CHECK LIST - VINTAGE CASCAIS RUGBY - 28th September 2013</t>
  </si>
  <si>
    <t>BEST BUY 50€</t>
  </si>
  <si>
    <r>
      <t>Escolha os momentos em que participa (</t>
    </r>
    <r>
      <rPr>
        <b/>
        <sz val="8"/>
        <color indexed="13"/>
        <rFont val="Calibri"/>
        <family val="2"/>
      </rPr>
      <t>Atenção: Tudo Incluído 50,00€</t>
    </r>
    <r>
      <rPr>
        <sz val="8"/>
        <color indexed="9"/>
        <rFont val="Calibri"/>
        <family val="2"/>
      </rPr>
      <t>)</t>
    </r>
  </si>
  <si>
    <t>FESTA 80'S - 10€</t>
  </si>
  <si>
    <t>TORNEIO - 25€</t>
  </si>
  <si>
    <t>JANTAR - 30€</t>
  </si>
  <si>
    <t>TUDO INCLUÍDO - 50€</t>
  </si>
  <si>
    <t>CHECK LIST - VINTAGE CASCAIS RUGBY - 28 de Setembro de 2013</t>
  </si>
  <si>
    <t>John</t>
  </si>
  <si>
    <t>Tracy</t>
  </si>
  <si>
    <t>Smith</t>
  </si>
  <si>
    <t>ALL INCLUDED - 50€</t>
  </si>
  <si>
    <t>80's PARTY - 10€</t>
  </si>
  <si>
    <t>MATCHES - 25€</t>
  </si>
  <si>
    <t>DINNER - 30€</t>
  </si>
  <si>
    <r>
      <t>Festival Choices: Which moments will you attend (</t>
    </r>
    <r>
      <rPr>
        <b/>
        <sz val="8"/>
        <color indexed="13"/>
        <rFont val="Calibri"/>
        <family val="2"/>
      </rPr>
      <t>Best Buy = 50€ ALL INCLUDED</t>
    </r>
    <r>
      <rPr>
        <sz val="8"/>
        <color indexed="9"/>
        <rFont val="Calibri"/>
        <family val="2"/>
      </rPr>
      <t xml:space="preserve"> Choice)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</si>
</sst>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/mm/dd"/>
    <numFmt numFmtId="165" formatCode="#,##0.00\ &quot;€&quot;"/>
    <numFmt numFmtId="166" formatCode="[$-816]dddd\,\ d&quot; de &quot;mmmm&quot; de &quot;yyyy"/>
    <numFmt numFmtId="167" formatCode="h:mm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indexed="9"/>
      <name val="Calibri"/>
      <family val="2"/>
    </font>
    <font>
      <b/>
      <sz val="8"/>
      <color indexed="13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b/>
      <sz val="8"/>
      <color indexed="9"/>
      <name val="Calibri"/>
      <family val="2"/>
    </font>
    <font>
      <b/>
      <sz val="12"/>
      <name val="Calibri"/>
      <family val="2"/>
    </font>
    <font>
      <b/>
      <sz val="10"/>
      <color indexed="9"/>
      <name val="Calibri"/>
      <family val="2"/>
    </font>
    <font>
      <b/>
      <u val="single"/>
      <sz val="14"/>
      <name val="Calibri"/>
      <family val="2"/>
    </font>
    <font>
      <b/>
      <sz val="12"/>
      <color indexed="9"/>
      <name val="Calibri"/>
      <family val="2"/>
    </font>
    <font>
      <b/>
      <sz val="12"/>
      <color indexed="56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</font>
    <font>
      <sz val="8"/>
      <color theme="0"/>
      <name val="Calibri"/>
      <family val="2"/>
    </font>
    <font>
      <sz val="10"/>
      <color theme="0"/>
      <name val="Calibri"/>
      <family val="2"/>
    </font>
    <font>
      <b/>
      <sz val="12"/>
      <color theme="0"/>
      <name val="Calibri"/>
      <family val="2"/>
    </font>
    <font>
      <b/>
      <sz val="12"/>
      <color theme="3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00206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4" applyNumberFormat="0" applyAlignment="0" applyProtection="0"/>
    <xf numFmtId="0" fontId="39" fillId="0" borderId="5" applyNumberFormat="0" applyFill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4" applyNumberFormat="0" applyAlignment="0" applyProtection="0"/>
    <xf numFmtId="0" fontId="4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4" fillId="20" borderId="7" applyNumberFormat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3" fontId="0" fillId="0" borderId="0" applyFont="0" applyFill="0" applyBorder="0" applyAlignment="0" applyProtection="0"/>
  </cellStyleXfs>
  <cellXfs count="104">
    <xf numFmtId="0" fontId="0" fillId="0" borderId="0" xfId="0" applyFont="1" applyAlignment="1">
      <alignment/>
    </xf>
    <xf numFmtId="0" fontId="25" fillId="0" borderId="0" xfId="51" applyFont="1">
      <alignment/>
      <protection/>
    </xf>
    <xf numFmtId="0" fontId="25" fillId="0" borderId="0" xfId="51" applyFont="1" applyAlignment="1">
      <alignment horizontal="center"/>
      <protection/>
    </xf>
    <xf numFmtId="0" fontId="25" fillId="0" borderId="0" xfId="51" applyFont="1" applyProtection="1">
      <alignment/>
      <protection/>
    </xf>
    <xf numFmtId="0" fontId="25" fillId="0" borderId="0" xfId="51" applyFont="1" applyAlignment="1" applyProtection="1">
      <alignment horizontal="center"/>
      <protection/>
    </xf>
    <xf numFmtId="0" fontId="26" fillId="33" borderId="10" xfId="51" applyFont="1" applyFill="1" applyBorder="1" applyAlignment="1" applyProtection="1">
      <alignment horizontal="center" vertical="center"/>
      <protection/>
    </xf>
    <xf numFmtId="0" fontId="26" fillId="33" borderId="11" xfId="51" applyFont="1" applyFill="1" applyBorder="1" applyAlignment="1" applyProtection="1">
      <alignment horizontal="center" vertical="center"/>
      <protection/>
    </xf>
    <xf numFmtId="0" fontId="26" fillId="33" borderId="10" xfId="51" applyFont="1" applyFill="1" applyBorder="1" applyAlignment="1" applyProtection="1">
      <alignment vertical="center"/>
      <protection/>
    </xf>
    <xf numFmtId="0" fontId="27" fillId="33" borderId="0" xfId="51" applyFont="1" applyFill="1" applyAlignment="1" applyProtection="1">
      <alignment horizontal="center" vertical="center"/>
      <protection/>
    </xf>
    <xf numFmtId="0" fontId="50" fillId="33" borderId="12" xfId="51" applyFont="1" applyFill="1" applyBorder="1" applyAlignment="1" applyProtection="1">
      <alignment horizontal="center" vertical="center"/>
      <protection/>
    </xf>
    <xf numFmtId="0" fontId="28" fillId="33" borderId="11" xfId="51" applyFont="1" applyFill="1" applyBorder="1" applyAlignment="1" applyProtection="1">
      <alignment horizontal="center" vertical="center"/>
      <protection/>
    </xf>
    <xf numFmtId="0" fontId="28" fillId="33" borderId="0" xfId="51" applyFont="1" applyFill="1" applyBorder="1" applyAlignment="1" applyProtection="1">
      <alignment horizontal="center" vertical="center"/>
      <protection/>
    </xf>
    <xf numFmtId="0" fontId="26" fillId="33" borderId="13" xfId="51" applyFont="1" applyFill="1" applyBorder="1" applyAlignment="1" applyProtection="1">
      <alignment horizontal="center" vertical="center"/>
      <protection/>
    </xf>
    <xf numFmtId="0" fontId="51" fillId="33" borderId="0" xfId="51" applyFont="1" applyFill="1" applyAlignment="1" applyProtection="1">
      <alignment vertical="center"/>
      <protection/>
    </xf>
    <xf numFmtId="0" fontId="25" fillId="33" borderId="0" xfId="51" applyFont="1" applyFill="1" applyBorder="1" applyAlignment="1" applyProtection="1">
      <alignment horizontal="center" vertical="center"/>
      <protection/>
    </xf>
    <xf numFmtId="0" fontId="25" fillId="33" borderId="14" xfId="51" applyFont="1" applyFill="1" applyBorder="1" applyProtection="1">
      <alignment/>
      <protection/>
    </xf>
    <xf numFmtId="0" fontId="25" fillId="33" borderId="13" xfId="51" applyFont="1" applyFill="1" applyBorder="1" applyProtection="1">
      <alignment/>
      <protection/>
    </xf>
    <xf numFmtId="0" fontId="25" fillId="33" borderId="13" xfId="51" applyFont="1" applyFill="1" applyBorder="1" applyAlignment="1" applyProtection="1">
      <alignment horizontal="center"/>
      <protection/>
    </xf>
    <xf numFmtId="0" fontId="25" fillId="33" borderId="10" xfId="51" applyFont="1" applyFill="1" applyBorder="1" applyProtection="1">
      <alignment/>
      <protection/>
    </xf>
    <xf numFmtId="0" fontId="25" fillId="0" borderId="0" xfId="51" applyFont="1" applyFill="1" applyAlignment="1" applyProtection="1">
      <alignment horizontal="right"/>
      <protection/>
    </xf>
    <xf numFmtId="0" fontId="25" fillId="9" borderId="0" xfId="51" applyFont="1" applyFill="1" applyAlignment="1" applyProtection="1">
      <alignment horizontal="right"/>
      <protection/>
    </xf>
    <xf numFmtId="0" fontId="25" fillId="9" borderId="0" xfId="51" applyFont="1" applyFill="1" applyProtection="1">
      <alignment/>
      <protection/>
    </xf>
    <xf numFmtId="0" fontId="25" fillId="10" borderId="0" xfId="51" applyFont="1" applyFill="1" applyProtection="1">
      <alignment/>
      <protection/>
    </xf>
    <xf numFmtId="0" fontId="25" fillId="0" borderId="0" xfId="51" applyFont="1" applyFill="1" applyProtection="1">
      <alignment/>
      <protection/>
    </xf>
    <xf numFmtId="165" fontId="25" fillId="0" borderId="0" xfId="51" applyNumberFormat="1" applyFont="1" applyFill="1" applyProtection="1">
      <alignment/>
      <protection/>
    </xf>
    <xf numFmtId="0" fontId="25" fillId="34" borderId="0" xfId="51" applyFont="1" applyFill="1" applyAlignment="1" applyProtection="1">
      <alignment horizontal="right"/>
      <protection/>
    </xf>
    <xf numFmtId="0" fontId="25" fillId="34" borderId="0" xfId="51" applyFont="1" applyFill="1" applyProtection="1">
      <alignment/>
      <protection/>
    </xf>
    <xf numFmtId="0" fontId="32" fillId="0" borderId="15" xfId="51" applyFont="1" applyBorder="1" applyAlignment="1" applyProtection="1">
      <alignment horizontal="center" vertical="center"/>
      <protection locked="0"/>
    </xf>
    <xf numFmtId="0" fontId="32" fillId="0" borderId="16" xfId="51" applyFont="1" applyBorder="1" applyAlignment="1" applyProtection="1">
      <alignment vertical="center"/>
      <protection locked="0"/>
    </xf>
    <xf numFmtId="14" fontId="32" fillId="0" borderId="16" xfId="51" applyNumberFormat="1" applyFont="1" applyBorder="1" applyAlignment="1" applyProtection="1">
      <alignment horizontal="center" vertical="center"/>
      <protection locked="0"/>
    </xf>
    <xf numFmtId="164" fontId="52" fillId="33" borderId="16" xfId="51" applyNumberFormat="1" applyFont="1" applyFill="1" applyBorder="1" applyAlignment="1" applyProtection="1">
      <alignment horizontal="center" vertical="center"/>
      <protection/>
    </xf>
    <xf numFmtId="0" fontId="32" fillId="0" borderId="16" xfId="51" applyFont="1" applyBorder="1" applyAlignment="1" applyProtection="1">
      <alignment horizontal="center" vertical="center"/>
      <protection locked="0"/>
    </xf>
    <xf numFmtId="165" fontId="52" fillId="33" borderId="16" xfId="51" applyNumberFormat="1" applyFont="1" applyFill="1" applyBorder="1" applyAlignment="1" applyProtection="1">
      <alignment horizontal="center" vertical="center"/>
      <protection/>
    </xf>
    <xf numFmtId="165" fontId="32" fillId="0" borderId="17" xfId="51" applyNumberFormat="1" applyFont="1" applyBorder="1" applyAlignment="1" applyProtection="1">
      <alignment horizontal="center" vertical="center"/>
      <protection hidden="1"/>
    </xf>
    <xf numFmtId="165" fontId="52" fillId="33" borderId="18" xfId="51" applyNumberFormat="1" applyFont="1" applyFill="1" applyBorder="1" applyAlignment="1" applyProtection="1">
      <alignment horizontal="center" vertical="center"/>
      <protection/>
    </xf>
    <xf numFmtId="165" fontId="32" fillId="33" borderId="15" xfId="51" applyNumberFormat="1" applyFont="1" applyFill="1" applyBorder="1" applyAlignment="1" applyProtection="1">
      <alignment horizontal="center" vertical="center"/>
      <protection locked="0"/>
    </xf>
    <xf numFmtId="20" fontId="32" fillId="0" borderId="16" xfId="51" applyNumberFormat="1" applyFont="1" applyBorder="1" applyAlignment="1" applyProtection="1">
      <alignment horizontal="center" vertical="center"/>
      <protection locked="0"/>
    </xf>
    <xf numFmtId="0" fontId="32" fillId="0" borderId="17" xfId="51" applyFont="1" applyBorder="1" applyAlignment="1" applyProtection="1">
      <alignment horizontal="center" vertical="center"/>
      <protection locked="0"/>
    </xf>
    <xf numFmtId="0" fontId="32" fillId="0" borderId="19" xfId="51" applyFont="1" applyBorder="1" applyAlignment="1" applyProtection="1">
      <alignment vertical="center"/>
      <protection locked="0"/>
    </xf>
    <xf numFmtId="0" fontId="32" fillId="0" borderId="20" xfId="51" applyFont="1" applyFill="1" applyBorder="1" applyAlignment="1" applyProtection="1">
      <alignment horizontal="center" vertical="center"/>
      <protection locked="0"/>
    </xf>
    <xf numFmtId="0" fontId="32" fillId="0" borderId="21" xfId="51" applyFont="1" applyFill="1" applyBorder="1" applyAlignment="1" applyProtection="1">
      <alignment vertical="center"/>
      <protection locked="0"/>
    </xf>
    <xf numFmtId="14" fontId="32" fillId="0" borderId="21" xfId="51" applyNumberFormat="1" applyFont="1" applyBorder="1" applyAlignment="1" applyProtection="1">
      <alignment horizontal="center" vertical="center"/>
      <protection locked="0"/>
    </xf>
    <xf numFmtId="164" fontId="52" fillId="33" borderId="21" xfId="51" applyNumberFormat="1" applyFont="1" applyFill="1" applyBorder="1" applyAlignment="1" applyProtection="1">
      <alignment horizontal="center" vertical="center"/>
      <protection/>
    </xf>
    <xf numFmtId="0" fontId="32" fillId="0" borderId="21" xfId="51" applyFont="1" applyBorder="1" applyAlignment="1" applyProtection="1">
      <alignment horizontal="center" vertical="center"/>
      <protection locked="0"/>
    </xf>
    <xf numFmtId="0" fontId="32" fillId="0" borderId="21" xfId="51" applyFont="1" applyFill="1" applyBorder="1" applyAlignment="1" applyProtection="1">
      <alignment horizontal="center" vertical="center"/>
      <protection locked="0"/>
    </xf>
    <xf numFmtId="165" fontId="52" fillId="33" borderId="21" xfId="51" applyNumberFormat="1" applyFont="1" applyFill="1" applyBorder="1" applyAlignment="1" applyProtection="1">
      <alignment horizontal="center" vertical="center"/>
      <protection/>
    </xf>
    <xf numFmtId="165" fontId="32" fillId="0" borderId="22" xfId="51" applyNumberFormat="1" applyFont="1" applyBorder="1" applyAlignment="1" applyProtection="1">
      <alignment horizontal="center" vertical="center"/>
      <protection hidden="1"/>
    </xf>
    <xf numFmtId="165" fontId="52" fillId="33" borderId="23" xfId="51" applyNumberFormat="1" applyFont="1" applyFill="1" applyBorder="1" applyAlignment="1" applyProtection="1">
      <alignment horizontal="center" vertical="center"/>
      <protection/>
    </xf>
    <xf numFmtId="0" fontId="32" fillId="33" borderId="20" xfId="51" applyFont="1" applyFill="1" applyBorder="1" applyAlignment="1" applyProtection="1">
      <alignment horizontal="center" vertical="center"/>
      <protection locked="0"/>
    </xf>
    <xf numFmtId="20" fontId="32" fillId="0" borderId="21" xfId="51" applyNumberFormat="1" applyFont="1" applyFill="1" applyBorder="1" applyAlignment="1" applyProtection="1">
      <alignment horizontal="center" vertical="center"/>
      <protection locked="0"/>
    </xf>
    <xf numFmtId="0" fontId="32" fillId="0" borderId="22" xfId="51" applyFont="1" applyFill="1" applyBorder="1" applyAlignment="1" applyProtection="1">
      <alignment horizontal="center" vertical="center"/>
      <protection locked="0"/>
    </xf>
    <xf numFmtId="0" fontId="32" fillId="0" borderId="24" xfId="51" applyFont="1" applyBorder="1" applyAlignment="1" applyProtection="1">
      <alignment vertical="center"/>
      <protection locked="0"/>
    </xf>
    <xf numFmtId="0" fontId="32" fillId="0" borderId="20" xfId="51" applyFont="1" applyBorder="1" applyAlignment="1" applyProtection="1">
      <alignment horizontal="center" vertical="center"/>
      <protection locked="0"/>
    </xf>
    <xf numFmtId="0" fontId="32" fillId="0" borderId="21" xfId="51" applyFont="1" applyBorder="1" applyAlignment="1" applyProtection="1">
      <alignment vertical="center"/>
      <protection locked="0"/>
    </xf>
    <xf numFmtId="20" fontId="32" fillId="0" borderId="21" xfId="51" applyNumberFormat="1" applyFont="1" applyBorder="1" applyAlignment="1" applyProtection="1">
      <alignment horizontal="center" vertical="center"/>
      <protection locked="0"/>
    </xf>
    <xf numFmtId="0" fontId="32" fillId="0" borderId="22" xfId="51" applyFont="1" applyBorder="1" applyAlignment="1" applyProtection="1">
      <alignment horizontal="center" vertical="center"/>
      <protection locked="0"/>
    </xf>
    <xf numFmtId="0" fontId="32" fillId="0" borderId="25" xfId="51" applyFont="1" applyBorder="1" applyAlignment="1" applyProtection="1">
      <alignment horizontal="center" vertical="center"/>
      <protection locked="0"/>
    </xf>
    <xf numFmtId="0" fontId="32" fillId="0" borderId="26" xfId="51" applyFont="1" applyBorder="1" applyAlignment="1" applyProtection="1">
      <alignment vertical="center"/>
      <protection locked="0"/>
    </xf>
    <xf numFmtId="14" fontId="32" fillId="0" borderId="26" xfId="51" applyNumberFormat="1" applyFont="1" applyBorder="1" applyAlignment="1" applyProtection="1">
      <alignment horizontal="center" vertical="center"/>
      <protection locked="0"/>
    </xf>
    <xf numFmtId="164" fontId="52" fillId="33" borderId="26" xfId="51" applyNumberFormat="1" applyFont="1" applyFill="1" applyBorder="1" applyAlignment="1" applyProtection="1">
      <alignment horizontal="center" vertical="center"/>
      <protection/>
    </xf>
    <xf numFmtId="0" fontId="32" fillId="0" borderId="26" xfId="51" applyFont="1" applyBorder="1" applyAlignment="1" applyProtection="1">
      <alignment horizontal="center" vertical="center"/>
      <protection locked="0"/>
    </xf>
    <xf numFmtId="165" fontId="52" fillId="33" borderId="26" xfId="51" applyNumberFormat="1" applyFont="1" applyFill="1" applyBorder="1" applyAlignment="1" applyProtection="1">
      <alignment horizontal="center" vertical="center"/>
      <protection/>
    </xf>
    <xf numFmtId="165" fontId="32" fillId="0" borderId="27" xfId="51" applyNumberFormat="1" applyFont="1" applyBorder="1" applyAlignment="1" applyProtection="1">
      <alignment horizontal="center" vertical="center"/>
      <protection hidden="1"/>
    </xf>
    <xf numFmtId="165" fontId="52" fillId="33" borderId="28" xfId="51" applyNumberFormat="1" applyFont="1" applyFill="1" applyBorder="1" applyAlignment="1" applyProtection="1">
      <alignment horizontal="center" vertical="center"/>
      <protection/>
    </xf>
    <xf numFmtId="0" fontId="32" fillId="33" borderId="25" xfId="51" applyFont="1" applyFill="1" applyBorder="1" applyAlignment="1" applyProtection="1">
      <alignment horizontal="center" vertical="center"/>
      <protection locked="0"/>
    </xf>
    <xf numFmtId="20" fontId="32" fillId="0" borderId="26" xfId="51" applyNumberFormat="1" applyFont="1" applyBorder="1" applyAlignment="1" applyProtection="1">
      <alignment horizontal="center" vertical="center"/>
      <protection locked="0"/>
    </xf>
    <xf numFmtId="0" fontId="32" fillId="0" borderId="27" xfId="51" applyFont="1" applyBorder="1" applyAlignment="1" applyProtection="1">
      <alignment horizontal="center" vertical="center"/>
      <protection locked="0"/>
    </xf>
    <xf numFmtId="0" fontId="32" fillId="0" borderId="29" xfId="51" applyFont="1" applyBorder="1" applyAlignment="1" applyProtection="1">
      <alignment vertical="center"/>
      <protection locked="0"/>
    </xf>
    <xf numFmtId="0" fontId="52" fillId="33" borderId="30" xfId="51" applyFont="1" applyFill="1" applyBorder="1" applyAlignment="1" applyProtection="1">
      <alignment horizontal="center" vertical="center"/>
      <protection/>
    </xf>
    <xf numFmtId="165" fontId="32" fillId="0" borderId="17" xfId="51" applyNumberFormat="1" applyFont="1" applyBorder="1" applyAlignment="1" applyProtection="1">
      <alignment horizontal="center" vertical="center"/>
      <protection locked="0"/>
    </xf>
    <xf numFmtId="0" fontId="32" fillId="0" borderId="0" xfId="51" applyFont="1" applyProtection="1">
      <alignment/>
      <protection/>
    </xf>
    <xf numFmtId="0" fontId="32" fillId="35" borderId="0" xfId="51" applyFont="1" applyFill="1" applyProtection="1">
      <alignment/>
      <protection/>
    </xf>
    <xf numFmtId="0" fontId="52" fillId="33" borderId="31" xfId="51" applyFont="1" applyFill="1" applyBorder="1" applyAlignment="1" applyProtection="1">
      <alignment horizontal="center" vertical="center"/>
      <protection/>
    </xf>
    <xf numFmtId="0" fontId="52" fillId="33" borderId="32" xfId="51" applyFont="1" applyFill="1" applyBorder="1" applyAlignment="1" applyProtection="1">
      <alignment horizontal="center" vertical="center"/>
      <protection/>
    </xf>
    <xf numFmtId="0" fontId="51" fillId="36" borderId="11" xfId="51" applyFont="1" applyFill="1" applyBorder="1" applyAlignment="1" applyProtection="1">
      <alignment horizontal="center" vertical="center"/>
      <protection/>
    </xf>
    <xf numFmtId="0" fontId="51" fillId="36" borderId="33" xfId="51" applyFont="1" applyFill="1" applyBorder="1" applyAlignment="1" applyProtection="1">
      <alignment horizontal="center" vertical="center"/>
      <protection/>
    </xf>
    <xf numFmtId="0" fontId="51" fillId="36" borderId="34" xfId="51" applyFont="1" applyFill="1" applyBorder="1" applyAlignment="1" applyProtection="1">
      <alignment horizontal="center" vertical="center"/>
      <protection/>
    </xf>
    <xf numFmtId="0" fontId="51" fillId="36" borderId="35" xfId="51" applyFont="1" applyFill="1" applyBorder="1" applyAlignment="1" applyProtection="1">
      <alignment horizontal="center" vertical="center"/>
      <protection/>
    </xf>
    <xf numFmtId="0" fontId="51" fillId="36" borderId="36" xfId="51" applyFont="1" applyFill="1" applyBorder="1" applyAlignment="1" applyProtection="1">
      <alignment horizontal="center" vertical="center"/>
      <protection/>
    </xf>
    <xf numFmtId="0" fontId="51" fillId="36" borderId="37" xfId="51" applyFont="1" applyFill="1" applyBorder="1" applyAlignment="1" applyProtection="1">
      <alignment horizontal="center" vertical="center"/>
      <protection/>
    </xf>
    <xf numFmtId="0" fontId="51" fillId="36" borderId="38" xfId="51" applyFont="1" applyFill="1" applyBorder="1" applyAlignment="1" applyProtection="1">
      <alignment horizontal="center" vertical="center"/>
      <protection/>
    </xf>
    <xf numFmtId="0" fontId="28" fillId="33" borderId="14" xfId="51" applyFont="1" applyFill="1" applyBorder="1" applyAlignment="1" applyProtection="1">
      <alignment horizontal="center" vertical="center"/>
      <protection/>
    </xf>
    <xf numFmtId="0" fontId="28" fillId="33" borderId="10" xfId="51" applyFont="1" applyFill="1" applyBorder="1" applyAlignment="1" applyProtection="1">
      <alignment horizontal="center" vertical="center"/>
      <protection/>
    </xf>
    <xf numFmtId="0" fontId="26" fillId="33" borderId="14" xfId="51" applyFont="1" applyFill="1" applyBorder="1" applyAlignment="1" applyProtection="1">
      <alignment horizontal="center" vertical="center"/>
      <protection/>
    </xf>
    <xf numFmtId="0" fontId="26" fillId="33" borderId="10" xfId="51" applyFont="1" applyFill="1" applyBorder="1" applyAlignment="1" applyProtection="1">
      <alignment horizontal="center" vertical="center"/>
      <protection/>
    </xf>
    <xf numFmtId="0" fontId="51" fillId="37" borderId="14" xfId="51" applyFont="1" applyFill="1" applyBorder="1" applyAlignment="1" applyProtection="1">
      <alignment horizontal="center" vertical="center"/>
      <protection/>
    </xf>
    <xf numFmtId="0" fontId="51" fillId="37" borderId="13" xfId="51" applyFont="1" applyFill="1" applyBorder="1" applyAlignment="1" applyProtection="1">
      <alignment horizontal="center" vertical="center"/>
      <protection/>
    </xf>
    <xf numFmtId="0" fontId="51" fillId="37" borderId="39" xfId="51" applyFont="1" applyFill="1" applyBorder="1" applyAlignment="1" applyProtection="1">
      <alignment horizontal="center" vertical="center"/>
      <protection/>
    </xf>
    <xf numFmtId="0" fontId="51" fillId="38" borderId="40" xfId="51" applyFont="1" applyFill="1" applyBorder="1" applyAlignment="1" applyProtection="1">
      <alignment horizontal="center" vertical="center"/>
      <protection/>
    </xf>
    <xf numFmtId="0" fontId="51" fillId="38" borderId="13" xfId="51" applyFont="1" applyFill="1" applyBorder="1" applyAlignment="1" applyProtection="1">
      <alignment horizontal="center" vertical="center"/>
      <protection/>
    </xf>
    <xf numFmtId="0" fontId="51" fillId="36" borderId="41" xfId="51" applyFont="1" applyFill="1" applyBorder="1" applyAlignment="1" applyProtection="1">
      <alignment horizontal="center" vertical="center"/>
      <protection/>
    </xf>
    <xf numFmtId="0" fontId="51" fillId="36" borderId="42" xfId="51" applyFont="1" applyFill="1" applyBorder="1" applyAlignment="1" applyProtection="1">
      <alignment horizontal="center" vertical="center"/>
      <protection/>
    </xf>
    <xf numFmtId="0" fontId="51" fillId="36" borderId="43" xfId="51" applyFont="1" applyFill="1" applyBorder="1" applyAlignment="1" applyProtection="1">
      <alignment horizontal="center" vertical="center"/>
      <protection/>
    </xf>
    <xf numFmtId="0" fontId="51" fillId="36" borderId="38" xfId="51" applyFont="1" applyFill="1" applyBorder="1" applyAlignment="1" applyProtection="1">
      <alignment horizontal="center" vertical="center"/>
      <protection/>
    </xf>
    <xf numFmtId="0" fontId="29" fillId="0" borderId="0" xfId="51" applyFont="1" applyBorder="1" applyAlignment="1" applyProtection="1">
      <alignment horizontal="center" vertical="center"/>
      <protection/>
    </xf>
    <xf numFmtId="0" fontId="53" fillId="33" borderId="14" xfId="51" applyFont="1" applyFill="1" applyBorder="1" applyAlignment="1" applyProtection="1">
      <alignment horizontal="center" vertical="center"/>
      <protection/>
    </xf>
    <xf numFmtId="0" fontId="53" fillId="33" borderId="10" xfId="51" applyFont="1" applyFill="1" applyBorder="1" applyAlignment="1" applyProtection="1">
      <alignment horizontal="center" vertical="center"/>
      <protection/>
    </xf>
    <xf numFmtId="0" fontId="54" fillId="0" borderId="14" xfId="51" applyFont="1" applyFill="1" applyBorder="1" applyAlignment="1" applyProtection="1">
      <alignment horizontal="center" vertical="center"/>
      <protection locked="0"/>
    </xf>
    <xf numFmtId="0" fontId="54" fillId="0" borderId="13" xfId="51" applyFont="1" applyFill="1" applyBorder="1" applyAlignment="1" applyProtection="1">
      <alignment horizontal="center" vertical="center"/>
      <protection locked="0"/>
    </xf>
    <xf numFmtId="0" fontId="54" fillId="0" borderId="10" xfId="51" applyFont="1" applyFill="1" applyBorder="1" applyAlignment="1" applyProtection="1">
      <alignment horizontal="center" vertical="center"/>
      <protection locked="0"/>
    </xf>
    <xf numFmtId="0" fontId="51" fillId="36" borderId="44" xfId="51" applyFont="1" applyFill="1" applyBorder="1" applyAlignment="1" applyProtection="1">
      <alignment horizontal="center" vertical="center"/>
      <protection/>
    </xf>
    <xf numFmtId="0" fontId="51" fillId="36" borderId="45" xfId="51" applyFont="1" applyFill="1" applyBorder="1" applyAlignment="1" applyProtection="1">
      <alignment horizontal="center" vertical="center"/>
      <protection/>
    </xf>
    <xf numFmtId="0" fontId="51" fillId="36" borderId="46" xfId="51" applyFont="1" applyFill="1" applyBorder="1" applyAlignment="1" applyProtection="1">
      <alignment horizontal="center" vertical="center"/>
      <protection/>
    </xf>
    <xf numFmtId="0" fontId="51" fillId="36" borderId="47" xfId="5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rmal_ROOM LIST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161925</xdr:rowOff>
    </xdr:from>
    <xdr:to>
      <xdr:col>2</xdr:col>
      <xdr:colOff>1000125</xdr:colOff>
      <xdr:row>1</xdr:row>
      <xdr:rowOff>323850</xdr:rowOff>
    </xdr:to>
    <xdr:pic>
      <xdr:nvPicPr>
        <xdr:cNvPr id="1" name="Imagem 3" descr="WE SE7 IT_VINTAGE CASCAIS RUGBY 2013_bannerpag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2162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904875</xdr:colOff>
      <xdr:row>0</xdr:row>
      <xdr:rowOff>152400</xdr:rowOff>
    </xdr:from>
    <xdr:to>
      <xdr:col>30</xdr:col>
      <xdr:colOff>1276350</xdr:colOff>
      <xdr:row>1</xdr:row>
      <xdr:rowOff>304800</xdr:rowOff>
    </xdr:to>
    <xdr:pic>
      <xdr:nvPicPr>
        <xdr:cNvPr id="2" name="Imagem 4" descr="WE SE7 IT_VINTAGE CASCAIS RUGBY 2013_bannerpag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16700" y="152400"/>
          <a:ext cx="2152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171450</xdr:rowOff>
    </xdr:from>
    <xdr:to>
      <xdr:col>2</xdr:col>
      <xdr:colOff>1028700</xdr:colOff>
      <xdr:row>1</xdr:row>
      <xdr:rowOff>333375</xdr:rowOff>
    </xdr:to>
    <xdr:pic>
      <xdr:nvPicPr>
        <xdr:cNvPr id="1" name="Imagem 3" descr="WE SE7 IT_VINTAGE CASCAIS RUGBY 2013_bannerpag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71450"/>
          <a:ext cx="2152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885825</xdr:colOff>
      <xdr:row>0</xdr:row>
      <xdr:rowOff>142875</xdr:rowOff>
    </xdr:from>
    <xdr:to>
      <xdr:col>30</xdr:col>
      <xdr:colOff>1257300</xdr:colOff>
      <xdr:row>1</xdr:row>
      <xdr:rowOff>304800</xdr:rowOff>
    </xdr:to>
    <xdr:pic>
      <xdr:nvPicPr>
        <xdr:cNvPr id="2" name="Imagem 4" descr="WE SE7 IT_VINTAGE CASCAIS RUGBY 2013_bannerpag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06675" y="142875"/>
          <a:ext cx="2152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382"/>
  <sheetViews>
    <sheetView tabSelected="1" zoomScale="111" zoomScaleNormal="111" zoomScalePageLayoutView="0" workbookViewId="0" topLeftCell="A1">
      <pane xSplit="3" ySplit="5" topLeftCell="D6" activePane="bottomRight" state="frozen"/>
      <selection pane="topLeft" activeCell="C68" sqref="C68"/>
      <selection pane="topRight" activeCell="C68" sqref="C68"/>
      <selection pane="bottomLeft" activeCell="C68" sqref="C68"/>
      <selection pane="bottomRight" activeCell="D11" sqref="D11"/>
    </sheetView>
  </sheetViews>
  <sheetFormatPr defaultColWidth="9.140625" defaultRowHeight="15"/>
  <cols>
    <col min="1" max="1" width="5.28125" style="1" customWidth="1"/>
    <col min="2" max="2" width="14.8515625" style="1" customWidth="1"/>
    <col min="3" max="3" width="19.57421875" style="1" customWidth="1"/>
    <col min="4" max="4" width="14.421875" style="1" customWidth="1"/>
    <col min="5" max="5" width="28.28125" style="1" customWidth="1"/>
    <col min="6" max="6" width="5.00390625" style="1" customWidth="1"/>
    <col min="7" max="7" width="8.7109375" style="1" customWidth="1"/>
    <col min="8" max="8" width="9.00390625" style="1" customWidth="1"/>
    <col min="9" max="9" width="7.00390625" style="1" customWidth="1"/>
    <col min="10" max="10" width="10.00390625" style="1" customWidth="1"/>
    <col min="11" max="11" width="6.8515625" style="1" customWidth="1"/>
    <col min="12" max="12" width="10.00390625" style="1" customWidth="1"/>
    <col min="13" max="13" width="6.8515625" style="1" customWidth="1"/>
    <col min="14" max="14" width="10.00390625" style="1" customWidth="1"/>
    <col min="15" max="15" width="6.8515625" style="1" customWidth="1"/>
    <col min="16" max="16" width="10.00390625" style="1" customWidth="1"/>
    <col min="17" max="17" width="10.00390625" style="1" hidden="1" customWidth="1"/>
    <col min="18" max="18" width="9.8515625" style="1" bestFit="1" customWidth="1"/>
    <col min="19" max="19" width="10.00390625" style="1" hidden="1" customWidth="1"/>
    <col min="20" max="20" width="4.8515625" style="2" customWidth="1"/>
    <col min="21" max="21" width="7.28125" style="2" customWidth="1"/>
    <col min="22" max="22" width="10.00390625" style="2" customWidth="1"/>
    <col min="23" max="23" width="8.57421875" style="2" customWidth="1"/>
    <col min="24" max="25" width="11.140625" style="2" customWidth="1"/>
    <col min="26" max="26" width="10.00390625" style="2" customWidth="1"/>
    <col min="27" max="27" width="8.57421875" style="2" customWidth="1"/>
    <col min="28" max="28" width="11.140625" style="2" customWidth="1"/>
    <col min="29" max="29" width="10.8515625" style="2" customWidth="1"/>
    <col min="30" max="30" width="26.7109375" style="2" customWidth="1"/>
    <col min="31" max="31" width="26.140625" style="1" customWidth="1"/>
    <col min="32" max="81" width="9.140625" style="3" customWidth="1"/>
    <col min="82" max="82" width="26.00390625" style="3" bestFit="1" customWidth="1"/>
    <col min="83" max="16384" width="9.140625" style="3" customWidth="1"/>
  </cols>
  <sheetData>
    <row r="1" spans="1:31" ht="44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3"/>
    </row>
    <row r="2" spans="1:31" ht="42" customHeight="1" thickBot="1">
      <c r="A2" s="94" t="s">
        <v>69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3"/>
    </row>
    <row r="3" spans="1:31" ht="24.75" customHeight="1" thickBot="1">
      <c r="A3" s="95" t="s">
        <v>0</v>
      </c>
      <c r="B3" s="96"/>
      <c r="C3" s="97" t="s">
        <v>65</v>
      </c>
      <c r="D3" s="98"/>
      <c r="E3" s="98"/>
      <c r="F3" s="98"/>
      <c r="G3" s="98"/>
      <c r="H3" s="99"/>
      <c r="I3" s="81" t="s">
        <v>80</v>
      </c>
      <c r="J3" s="82"/>
      <c r="K3" s="81" t="s">
        <v>81</v>
      </c>
      <c r="L3" s="82"/>
      <c r="M3" s="83" t="s">
        <v>82</v>
      </c>
      <c r="N3" s="84"/>
      <c r="O3" s="83" t="s">
        <v>83</v>
      </c>
      <c r="P3" s="84"/>
      <c r="Q3" s="5"/>
      <c r="R3" s="6" t="s">
        <v>42</v>
      </c>
      <c r="S3" s="7"/>
      <c r="T3" s="100" t="s">
        <v>1</v>
      </c>
      <c r="U3" s="101"/>
      <c r="V3" s="102" t="s">
        <v>2</v>
      </c>
      <c r="W3" s="102"/>
      <c r="X3" s="102"/>
      <c r="Y3" s="102"/>
      <c r="Z3" s="102" t="s">
        <v>3</v>
      </c>
      <c r="AA3" s="102"/>
      <c r="AB3" s="103"/>
      <c r="AC3" s="103"/>
      <c r="AD3" s="90" t="s">
        <v>4</v>
      </c>
      <c r="AE3" s="91"/>
    </row>
    <row r="4" spans="1:31" ht="24" customHeight="1" thickBot="1">
      <c r="A4" s="8"/>
      <c r="B4" s="9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1" t="s">
        <v>11</v>
      </c>
      <c r="I4" s="6" t="s">
        <v>40</v>
      </c>
      <c r="J4" s="12" t="s">
        <v>41</v>
      </c>
      <c r="K4" s="6" t="s">
        <v>40</v>
      </c>
      <c r="L4" s="12" t="s">
        <v>41</v>
      </c>
      <c r="M4" s="6" t="s">
        <v>40</v>
      </c>
      <c r="N4" s="12" t="s">
        <v>41</v>
      </c>
      <c r="O4" s="6" t="s">
        <v>40</v>
      </c>
      <c r="P4" s="6" t="s">
        <v>41</v>
      </c>
      <c r="Q4" s="12"/>
      <c r="R4" s="6" t="s">
        <v>70</v>
      </c>
      <c r="S4" s="7"/>
      <c r="T4" s="74" t="s">
        <v>12</v>
      </c>
      <c r="U4" s="75" t="s">
        <v>13</v>
      </c>
      <c r="V4" s="74" t="s">
        <v>14</v>
      </c>
      <c r="W4" s="74" t="s">
        <v>15</v>
      </c>
      <c r="X4" s="74" t="s">
        <v>16</v>
      </c>
      <c r="Y4" s="74" t="s">
        <v>17</v>
      </c>
      <c r="Z4" s="74" t="s">
        <v>14</v>
      </c>
      <c r="AA4" s="74" t="s">
        <v>15</v>
      </c>
      <c r="AB4" s="74" t="s">
        <v>18</v>
      </c>
      <c r="AC4" s="74" t="s">
        <v>17</v>
      </c>
      <c r="AD4" s="92"/>
      <c r="AE4" s="93"/>
    </row>
    <row r="5" spans="1:31" ht="15.75" customHeight="1" thickBot="1">
      <c r="A5" s="13"/>
      <c r="B5" s="85" t="s">
        <v>66</v>
      </c>
      <c r="C5" s="86"/>
      <c r="D5" s="86"/>
      <c r="E5" s="86"/>
      <c r="F5" s="86"/>
      <c r="G5" s="86"/>
      <c r="H5" s="87"/>
      <c r="I5" s="88" t="s">
        <v>84</v>
      </c>
      <c r="J5" s="89"/>
      <c r="K5" s="89"/>
      <c r="L5" s="89"/>
      <c r="M5" s="89"/>
      <c r="N5" s="89"/>
      <c r="O5" s="89"/>
      <c r="P5" s="89"/>
      <c r="Q5" s="89"/>
      <c r="R5" s="89"/>
      <c r="S5" s="14"/>
      <c r="T5" s="76" t="s">
        <v>43</v>
      </c>
      <c r="U5" s="77" t="s">
        <v>43</v>
      </c>
      <c r="V5" s="78" t="s">
        <v>44</v>
      </c>
      <c r="W5" s="78" t="s">
        <v>45</v>
      </c>
      <c r="X5" s="78" t="s">
        <v>46</v>
      </c>
      <c r="Y5" s="78" t="s">
        <v>17</v>
      </c>
      <c r="Z5" s="78" t="s">
        <v>44</v>
      </c>
      <c r="AA5" s="78" t="s">
        <v>45</v>
      </c>
      <c r="AB5" s="79" t="s">
        <v>46</v>
      </c>
      <c r="AC5" s="79" t="s">
        <v>17</v>
      </c>
      <c r="AD5" s="74" t="s">
        <v>19</v>
      </c>
      <c r="AE5" s="80" t="s">
        <v>68</v>
      </c>
    </row>
    <row r="6" spans="1:81" s="70" customFormat="1" ht="12.75">
      <c r="A6" s="68">
        <v>1</v>
      </c>
      <c r="B6" s="27" t="s">
        <v>77</v>
      </c>
      <c r="C6" s="28" t="s">
        <v>79</v>
      </c>
      <c r="D6" s="29">
        <v>21577</v>
      </c>
      <c r="E6" s="30" t="str">
        <f>$C$3</f>
        <v>Please fill here the Team Name</v>
      </c>
      <c r="F6" s="31" t="s">
        <v>20</v>
      </c>
      <c r="G6" s="31" t="s">
        <v>21</v>
      </c>
      <c r="H6" s="31" t="s">
        <v>36</v>
      </c>
      <c r="I6" s="31" t="s">
        <v>23</v>
      </c>
      <c r="J6" s="32">
        <f>IF(I6="YES",50,0)</f>
        <v>50</v>
      </c>
      <c r="K6" s="31"/>
      <c r="L6" s="32">
        <f>IF($I6="YES",0,IF(K6="YES",10,0))</f>
        <v>0</v>
      </c>
      <c r="M6" s="31"/>
      <c r="N6" s="32">
        <f>IF($I6="YES",0,IF(M6="YES",25,0))</f>
        <v>0</v>
      </c>
      <c r="O6" s="31"/>
      <c r="P6" s="32">
        <f>IF($I6="YES",0,IF(O6="YES",30,0))</f>
        <v>0</v>
      </c>
      <c r="Q6" s="33" t="b">
        <f>AND(M6="YES",O6="YES")</f>
        <v>0</v>
      </c>
      <c r="R6" s="34">
        <f>IF(I6="YES",50,IF(Q6=TRUE,50,SUM(L6,N6,P6)))</f>
        <v>50</v>
      </c>
      <c r="S6" s="35"/>
      <c r="T6" s="31"/>
      <c r="U6" s="31"/>
      <c r="V6" s="29">
        <v>41268</v>
      </c>
      <c r="W6" s="36">
        <v>0.9965277777777778</v>
      </c>
      <c r="X6" s="36"/>
      <c r="Y6" s="31"/>
      <c r="Z6" s="29"/>
      <c r="AA6" s="36"/>
      <c r="AB6" s="36"/>
      <c r="AC6" s="31"/>
      <c r="AD6" s="37"/>
      <c r="AE6" s="38"/>
      <c r="BY6" s="71" t="s">
        <v>26</v>
      </c>
      <c r="BZ6" s="71"/>
      <c r="CA6" s="71"/>
      <c r="CB6" s="71"/>
      <c r="CC6" s="71"/>
    </row>
    <row r="7" spans="1:82" s="70" customFormat="1" ht="13.5" customHeight="1">
      <c r="A7" s="72">
        <v>2</v>
      </c>
      <c r="B7" s="39" t="s">
        <v>78</v>
      </c>
      <c r="C7" s="40" t="s">
        <v>79</v>
      </c>
      <c r="D7" s="41">
        <v>40933</v>
      </c>
      <c r="E7" s="42" t="str">
        <f aca="true" t="shared" si="0" ref="E7:E65">$C$3</f>
        <v>Please fill here the Team Name</v>
      </c>
      <c r="F7" s="43" t="s">
        <v>27</v>
      </c>
      <c r="G7" s="44" t="s">
        <v>28</v>
      </c>
      <c r="H7" s="44"/>
      <c r="I7" s="43"/>
      <c r="J7" s="45">
        <f aca="true" t="shared" si="1" ref="J7:J65">IF(I7="YES",50,0)</f>
        <v>0</v>
      </c>
      <c r="K7" s="43" t="s">
        <v>23</v>
      </c>
      <c r="L7" s="45">
        <f aca="true" t="shared" si="2" ref="L7:L65">IF($I7="YES",0,IF(K7="YES",10,0))</f>
        <v>10</v>
      </c>
      <c r="M7" s="43"/>
      <c r="N7" s="45">
        <f aca="true" t="shared" si="3" ref="N7:N65">IF($I7="YES",0,IF(M7="YES",25,0))</f>
        <v>0</v>
      </c>
      <c r="O7" s="43" t="s">
        <v>23</v>
      </c>
      <c r="P7" s="45">
        <f aca="true" t="shared" si="4" ref="P7:P65">IF($I7="YES",0,IF(O7="YES",30,0))</f>
        <v>30</v>
      </c>
      <c r="Q7" s="46" t="b">
        <f aca="true" t="shared" si="5" ref="Q7:Q65">AND(M7="YES",O7="YES")</f>
        <v>0</v>
      </c>
      <c r="R7" s="47">
        <f aca="true" t="shared" si="6" ref="R7:R65">IF(I7="YES",50,IF(Q7=TRUE,50,SUM(L7,N7,P7)))</f>
        <v>40</v>
      </c>
      <c r="S7" s="48"/>
      <c r="T7" s="44"/>
      <c r="U7" s="44"/>
      <c r="V7" s="41"/>
      <c r="W7" s="49"/>
      <c r="X7" s="49"/>
      <c r="Y7" s="44"/>
      <c r="Z7" s="41"/>
      <c r="AA7" s="49"/>
      <c r="AB7" s="49"/>
      <c r="AC7" s="44"/>
      <c r="AD7" s="50"/>
      <c r="AE7" s="51"/>
      <c r="BY7" s="71" t="s">
        <v>21</v>
      </c>
      <c r="BZ7" s="71" t="s">
        <v>20</v>
      </c>
      <c r="CA7" s="71" t="s">
        <v>30</v>
      </c>
      <c r="CB7" s="71" t="s">
        <v>23</v>
      </c>
      <c r="CC7" s="71" t="s">
        <v>31</v>
      </c>
      <c r="CD7" s="71" t="str">
        <f>C3</f>
        <v>Please fill here the Team Name</v>
      </c>
    </row>
    <row r="8" spans="1:81" s="70" customFormat="1" ht="12.75">
      <c r="A8" s="72">
        <v>3</v>
      </c>
      <c r="B8" s="52"/>
      <c r="C8" s="53"/>
      <c r="D8" s="41"/>
      <c r="E8" s="42" t="str">
        <f t="shared" si="0"/>
        <v>Please fill here the Team Name</v>
      </c>
      <c r="F8" s="43"/>
      <c r="G8" s="43"/>
      <c r="H8" s="43"/>
      <c r="I8" s="43"/>
      <c r="J8" s="45">
        <f t="shared" si="1"/>
        <v>0</v>
      </c>
      <c r="K8" s="43"/>
      <c r="L8" s="45">
        <f t="shared" si="2"/>
        <v>0</v>
      </c>
      <c r="M8" s="43"/>
      <c r="N8" s="45">
        <f t="shared" si="3"/>
        <v>0</v>
      </c>
      <c r="O8" s="43"/>
      <c r="P8" s="45">
        <f t="shared" si="4"/>
        <v>0</v>
      </c>
      <c r="Q8" s="46" t="b">
        <f t="shared" si="5"/>
        <v>0</v>
      </c>
      <c r="R8" s="47">
        <f t="shared" si="6"/>
        <v>0</v>
      </c>
      <c r="S8" s="48"/>
      <c r="T8" s="43"/>
      <c r="U8" s="43"/>
      <c r="V8" s="41"/>
      <c r="W8" s="54"/>
      <c r="X8" s="54"/>
      <c r="Y8" s="43"/>
      <c r="Z8" s="41"/>
      <c r="AA8" s="54"/>
      <c r="AB8" s="54"/>
      <c r="AC8" s="43"/>
      <c r="AD8" s="55"/>
      <c r="AE8" s="51"/>
      <c r="BY8" s="71" t="s">
        <v>28</v>
      </c>
      <c r="BZ8" s="71" t="s">
        <v>27</v>
      </c>
      <c r="CA8" s="71" t="s">
        <v>32</v>
      </c>
      <c r="CB8" s="71" t="s">
        <v>24</v>
      </c>
      <c r="CC8" s="71" t="s">
        <v>33</v>
      </c>
    </row>
    <row r="9" spans="1:81" s="70" customFormat="1" ht="12.75">
      <c r="A9" s="72">
        <v>4</v>
      </c>
      <c r="B9" s="52"/>
      <c r="C9" s="53"/>
      <c r="D9" s="41"/>
      <c r="E9" s="42" t="str">
        <f t="shared" si="0"/>
        <v>Please fill here the Team Name</v>
      </c>
      <c r="F9" s="43"/>
      <c r="G9" s="43"/>
      <c r="H9" s="43"/>
      <c r="I9" s="43"/>
      <c r="J9" s="45">
        <f t="shared" si="1"/>
        <v>0</v>
      </c>
      <c r="K9" s="43"/>
      <c r="L9" s="45">
        <f t="shared" si="2"/>
        <v>0</v>
      </c>
      <c r="M9" s="43"/>
      <c r="N9" s="45">
        <f t="shared" si="3"/>
        <v>0</v>
      </c>
      <c r="O9" s="43"/>
      <c r="P9" s="45">
        <f t="shared" si="4"/>
        <v>0</v>
      </c>
      <c r="Q9" s="46" t="b">
        <f t="shared" si="5"/>
        <v>0</v>
      </c>
      <c r="R9" s="47">
        <f t="shared" si="6"/>
        <v>0</v>
      </c>
      <c r="S9" s="48"/>
      <c r="T9" s="43"/>
      <c r="U9" s="43"/>
      <c r="V9" s="41"/>
      <c r="W9" s="54"/>
      <c r="X9" s="54"/>
      <c r="Y9" s="43"/>
      <c r="Z9" s="41"/>
      <c r="AA9" s="54"/>
      <c r="AB9" s="54"/>
      <c r="AC9" s="43"/>
      <c r="AD9" s="55"/>
      <c r="AE9" s="51"/>
      <c r="BY9" s="71"/>
      <c r="BZ9" s="71"/>
      <c r="CA9" s="71" t="s">
        <v>20</v>
      </c>
      <c r="CB9" s="71"/>
      <c r="CC9" s="71" t="s">
        <v>25</v>
      </c>
    </row>
    <row r="10" spans="1:81" s="70" customFormat="1" ht="12.75">
      <c r="A10" s="72">
        <v>5</v>
      </c>
      <c r="B10" s="52"/>
      <c r="C10" s="53"/>
      <c r="D10" s="41"/>
      <c r="E10" s="42" t="str">
        <f t="shared" si="0"/>
        <v>Please fill here the Team Name</v>
      </c>
      <c r="F10" s="43"/>
      <c r="G10" s="43"/>
      <c r="H10" s="43"/>
      <c r="I10" s="43"/>
      <c r="J10" s="45">
        <f t="shared" si="1"/>
        <v>0</v>
      </c>
      <c r="K10" s="43"/>
      <c r="L10" s="45">
        <f t="shared" si="2"/>
        <v>0</v>
      </c>
      <c r="M10" s="43"/>
      <c r="N10" s="45">
        <f t="shared" si="3"/>
        <v>0</v>
      </c>
      <c r="O10" s="43"/>
      <c r="P10" s="45">
        <f t="shared" si="4"/>
        <v>0</v>
      </c>
      <c r="Q10" s="46" t="b">
        <f t="shared" si="5"/>
        <v>0</v>
      </c>
      <c r="R10" s="47">
        <f t="shared" si="6"/>
        <v>0</v>
      </c>
      <c r="S10" s="48"/>
      <c r="T10" s="43"/>
      <c r="U10" s="43"/>
      <c r="V10" s="41"/>
      <c r="W10" s="54"/>
      <c r="X10" s="54"/>
      <c r="Y10" s="43"/>
      <c r="Z10" s="41"/>
      <c r="AA10" s="54"/>
      <c r="AB10" s="54"/>
      <c r="AC10" s="43"/>
      <c r="AD10" s="55"/>
      <c r="AE10" s="51"/>
      <c r="BY10" s="71"/>
      <c r="BZ10" s="71"/>
      <c r="CA10" s="71" t="s">
        <v>29</v>
      </c>
      <c r="CB10" s="71"/>
      <c r="CC10" s="71" t="s">
        <v>34</v>
      </c>
    </row>
    <row r="11" spans="1:81" s="70" customFormat="1" ht="12.75">
      <c r="A11" s="72">
        <v>6</v>
      </c>
      <c r="B11" s="52"/>
      <c r="C11" s="53"/>
      <c r="D11" s="41"/>
      <c r="E11" s="42" t="str">
        <f t="shared" si="0"/>
        <v>Please fill here the Team Name</v>
      </c>
      <c r="F11" s="43"/>
      <c r="G11" s="43"/>
      <c r="H11" s="43"/>
      <c r="I11" s="43"/>
      <c r="J11" s="45">
        <f t="shared" si="1"/>
        <v>0</v>
      </c>
      <c r="K11" s="43"/>
      <c r="L11" s="45">
        <f t="shared" si="2"/>
        <v>0</v>
      </c>
      <c r="M11" s="43"/>
      <c r="N11" s="45">
        <f t="shared" si="3"/>
        <v>0</v>
      </c>
      <c r="O11" s="43"/>
      <c r="P11" s="45">
        <f t="shared" si="4"/>
        <v>0</v>
      </c>
      <c r="Q11" s="46" t="b">
        <f t="shared" si="5"/>
        <v>0</v>
      </c>
      <c r="R11" s="47">
        <f t="shared" si="6"/>
        <v>0</v>
      </c>
      <c r="S11" s="48"/>
      <c r="T11" s="43"/>
      <c r="U11" s="43"/>
      <c r="V11" s="41"/>
      <c r="W11" s="54"/>
      <c r="X11" s="54"/>
      <c r="Y11" s="43"/>
      <c r="Z11" s="41"/>
      <c r="AA11" s="54"/>
      <c r="AB11" s="54"/>
      <c r="AC11" s="43"/>
      <c r="AD11" s="55"/>
      <c r="AE11" s="51"/>
      <c r="BY11" s="71"/>
      <c r="BZ11" s="71"/>
      <c r="CA11" s="71" t="s">
        <v>35</v>
      </c>
      <c r="CB11" s="71"/>
      <c r="CC11" s="71"/>
    </row>
    <row r="12" spans="1:81" s="70" customFormat="1" ht="12.75">
      <c r="A12" s="72">
        <v>7</v>
      </c>
      <c r="B12" s="52"/>
      <c r="C12" s="53"/>
      <c r="D12" s="41"/>
      <c r="E12" s="42" t="str">
        <f t="shared" si="0"/>
        <v>Please fill here the Team Name</v>
      </c>
      <c r="F12" s="43"/>
      <c r="G12" s="43"/>
      <c r="H12" s="43"/>
      <c r="I12" s="43"/>
      <c r="J12" s="45">
        <f t="shared" si="1"/>
        <v>0</v>
      </c>
      <c r="K12" s="43"/>
      <c r="L12" s="45">
        <f t="shared" si="2"/>
        <v>0</v>
      </c>
      <c r="M12" s="43"/>
      <c r="N12" s="45">
        <f t="shared" si="3"/>
        <v>0</v>
      </c>
      <c r="O12" s="43"/>
      <c r="P12" s="45">
        <f t="shared" si="4"/>
        <v>0</v>
      </c>
      <c r="Q12" s="46" t="b">
        <f t="shared" si="5"/>
        <v>0</v>
      </c>
      <c r="R12" s="47">
        <f t="shared" si="6"/>
        <v>0</v>
      </c>
      <c r="S12" s="48"/>
      <c r="T12" s="43"/>
      <c r="U12" s="43"/>
      <c r="V12" s="41"/>
      <c r="W12" s="54"/>
      <c r="X12" s="54"/>
      <c r="Y12" s="43"/>
      <c r="Z12" s="41"/>
      <c r="AA12" s="54"/>
      <c r="AB12" s="54"/>
      <c r="AC12" s="43"/>
      <c r="AD12" s="55"/>
      <c r="AE12" s="51"/>
      <c r="BY12" s="71"/>
      <c r="BZ12" s="71"/>
      <c r="CA12" s="71" t="s">
        <v>22</v>
      </c>
      <c r="CB12" s="71"/>
      <c r="CC12" s="71"/>
    </row>
    <row r="13" spans="1:81" s="70" customFormat="1" ht="12.75">
      <c r="A13" s="72">
        <v>8</v>
      </c>
      <c r="B13" s="52"/>
      <c r="C13" s="53"/>
      <c r="D13" s="41"/>
      <c r="E13" s="42" t="str">
        <f t="shared" si="0"/>
        <v>Please fill here the Team Name</v>
      </c>
      <c r="F13" s="43"/>
      <c r="G13" s="43"/>
      <c r="H13" s="43"/>
      <c r="I13" s="43"/>
      <c r="J13" s="45">
        <f t="shared" si="1"/>
        <v>0</v>
      </c>
      <c r="K13" s="43"/>
      <c r="L13" s="45">
        <f t="shared" si="2"/>
        <v>0</v>
      </c>
      <c r="M13" s="43"/>
      <c r="N13" s="45">
        <f t="shared" si="3"/>
        <v>0</v>
      </c>
      <c r="O13" s="43"/>
      <c r="P13" s="45">
        <f t="shared" si="4"/>
        <v>0</v>
      </c>
      <c r="Q13" s="46" t="b">
        <f t="shared" si="5"/>
        <v>0</v>
      </c>
      <c r="R13" s="47">
        <f t="shared" si="6"/>
        <v>0</v>
      </c>
      <c r="S13" s="48"/>
      <c r="T13" s="43"/>
      <c r="U13" s="43"/>
      <c r="V13" s="41"/>
      <c r="W13" s="54"/>
      <c r="X13" s="54"/>
      <c r="Y13" s="43"/>
      <c r="Z13" s="41"/>
      <c r="AA13" s="54"/>
      <c r="AB13" s="54"/>
      <c r="AC13" s="43"/>
      <c r="AD13" s="55"/>
      <c r="AE13" s="51"/>
      <c r="BY13" s="71"/>
      <c r="BZ13" s="71"/>
      <c r="CA13" s="71" t="s">
        <v>36</v>
      </c>
      <c r="CB13" s="71"/>
      <c r="CC13" s="71"/>
    </row>
    <row r="14" spans="1:31" s="70" customFormat="1" ht="12.75">
      <c r="A14" s="72">
        <v>9</v>
      </c>
      <c r="B14" s="52"/>
      <c r="C14" s="53"/>
      <c r="D14" s="41"/>
      <c r="E14" s="42" t="str">
        <f t="shared" si="0"/>
        <v>Please fill here the Team Name</v>
      </c>
      <c r="F14" s="43"/>
      <c r="G14" s="43"/>
      <c r="H14" s="43"/>
      <c r="I14" s="43"/>
      <c r="J14" s="45">
        <f t="shared" si="1"/>
        <v>0</v>
      </c>
      <c r="K14" s="43"/>
      <c r="L14" s="45">
        <f t="shared" si="2"/>
        <v>0</v>
      </c>
      <c r="M14" s="43"/>
      <c r="N14" s="45">
        <f t="shared" si="3"/>
        <v>0</v>
      </c>
      <c r="O14" s="43"/>
      <c r="P14" s="45">
        <f t="shared" si="4"/>
        <v>0</v>
      </c>
      <c r="Q14" s="46" t="b">
        <f t="shared" si="5"/>
        <v>0</v>
      </c>
      <c r="R14" s="47">
        <f t="shared" si="6"/>
        <v>0</v>
      </c>
      <c r="S14" s="48"/>
      <c r="T14" s="43"/>
      <c r="U14" s="43"/>
      <c r="V14" s="41"/>
      <c r="W14" s="54"/>
      <c r="X14" s="54"/>
      <c r="Y14" s="43"/>
      <c r="Z14" s="41"/>
      <c r="AA14" s="54"/>
      <c r="AB14" s="54"/>
      <c r="AC14" s="43"/>
      <c r="AD14" s="55"/>
      <c r="AE14" s="51"/>
    </row>
    <row r="15" spans="1:31" s="70" customFormat="1" ht="12.75">
      <c r="A15" s="72">
        <v>10</v>
      </c>
      <c r="B15" s="52"/>
      <c r="C15" s="53"/>
      <c r="D15" s="41"/>
      <c r="E15" s="42" t="str">
        <f t="shared" si="0"/>
        <v>Please fill here the Team Name</v>
      </c>
      <c r="F15" s="43"/>
      <c r="G15" s="43"/>
      <c r="H15" s="43"/>
      <c r="I15" s="43"/>
      <c r="J15" s="45">
        <f t="shared" si="1"/>
        <v>0</v>
      </c>
      <c r="K15" s="43"/>
      <c r="L15" s="45">
        <f t="shared" si="2"/>
        <v>0</v>
      </c>
      <c r="M15" s="43"/>
      <c r="N15" s="45">
        <f t="shared" si="3"/>
        <v>0</v>
      </c>
      <c r="O15" s="43"/>
      <c r="P15" s="45">
        <f t="shared" si="4"/>
        <v>0</v>
      </c>
      <c r="Q15" s="46" t="b">
        <f t="shared" si="5"/>
        <v>0</v>
      </c>
      <c r="R15" s="47">
        <f t="shared" si="6"/>
        <v>0</v>
      </c>
      <c r="S15" s="48"/>
      <c r="T15" s="43"/>
      <c r="U15" s="43"/>
      <c r="V15" s="41"/>
      <c r="W15" s="54"/>
      <c r="X15" s="54"/>
      <c r="Y15" s="43"/>
      <c r="Z15" s="41"/>
      <c r="AA15" s="54"/>
      <c r="AB15" s="54"/>
      <c r="AC15" s="43"/>
      <c r="AD15" s="55"/>
      <c r="AE15" s="51"/>
    </row>
    <row r="16" spans="1:31" s="70" customFormat="1" ht="12.75">
      <c r="A16" s="72">
        <v>11</v>
      </c>
      <c r="B16" s="52"/>
      <c r="C16" s="53"/>
      <c r="D16" s="41"/>
      <c r="E16" s="42" t="str">
        <f t="shared" si="0"/>
        <v>Please fill here the Team Name</v>
      </c>
      <c r="F16" s="43"/>
      <c r="G16" s="43"/>
      <c r="H16" s="43"/>
      <c r="I16" s="43"/>
      <c r="J16" s="45">
        <f t="shared" si="1"/>
        <v>0</v>
      </c>
      <c r="K16" s="43"/>
      <c r="L16" s="45">
        <f t="shared" si="2"/>
        <v>0</v>
      </c>
      <c r="M16" s="43"/>
      <c r="N16" s="45">
        <f t="shared" si="3"/>
        <v>0</v>
      </c>
      <c r="O16" s="43"/>
      <c r="P16" s="45">
        <f t="shared" si="4"/>
        <v>0</v>
      </c>
      <c r="Q16" s="46" t="b">
        <f t="shared" si="5"/>
        <v>0</v>
      </c>
      <c r="R16" s="47">
        <f t="shared" si="6"/>
        <v>0</v>
      </c>
      <c r="S16" s="48"/>
      <c r="T16" s="43"/>
      <c r="U16" s="43"/>
      <c r="V16" s="41"/>
      <c r="W16" s="54"/>
      <c r="X16" s="54"/>
      <c r="Y16" s="43"/>
      <c r="Z16" s="41"/>
      <c r="AA16" s="54"/>
      <c r="AB16" s="54"/>
      <c r="AC16" s="43"/>
      <c r="AD16" s="55"/>
      <c r="AE16" s="51"/>
    </row>
    <row r="17" spans="1:31" s="70" customFormat="1" ht="12.75">
      <c r="A17" s="72">
        <v>12</v>
      </c>
      <c r="B17" s="52"/>
      <c r="C17" s="53"/>
      <c r="D17" s="41"/>
      <c r="E17" s="42" t="str">
        <f t="shared" si="0"/>
        <v>Please fill here the Team Name</v>
      </c>
      <c r="F17" s="43"/>
      <c r="G17" s="43"/>
      <c r="H17" s="43"/>
      <c r="I17" s="43"/>
      <c r="J17" s="45">
        <f t="shared" si="1"/>
        <v>0</v>
      </c>
      <c r="K17" s="43"/>
      <c r="L17" s="45">
        <f t="shared" si="2"/>
        <v>0</v>
      </c>
      <c r="M17" s="43"/>
      <c r="N17" s="45">
        <f t="shared" si="3"/>
        <v>0</v>
      </c>
      <c r="O17" s="43"/>
      <c r="P17" s="45">
        <f t="shared" si="4"/>
        <v>0</v>
      </c>
      <c r="Q17" s="46" t="b">
        <f t="shared" si="5"/>
        <v>0</v>
      </c>
      <c r="R17" s="47">
        <f t="shared" si="6"/>
        <v>0</v>
      </c>
      <c r="S17" s="48"/>
      <c r="T17" s="43"/>
      <c r="U17" s="43"/>
      <c r="V17" s="41"/>
      <c r="W17" s="54"/>
      <c r="X17" s="54"/>
      <c r="Y17" s="43"/>
      <c r="Z17" s="41"/>
      <c r="AA17" s="54"/>
      <c r="AB17" s="54"/>
      <c r="AC17" s="43"/>
      <c r="AD17" s="55"/>
      <c r="AE17" s="51"/>
    </row>
    <row r="18" spans="1:31" s="70" customFormat="1" ht="12.75">
      <c r="A18" s="72">
        <v>13</v>
      </c>
      <c r="B18" s="52"/>
      <c r="C18" s="53"/>
      <c r="D18" s="41"/>
      <c r="E18" s="42" t="str">
        <f t="shared" si="0"/>
        <v>Please fill here the Team Name</v>
      </c>
      <c r="F18" s="43"/>
      <c r="G18" s="43"/>
      <c r="H18" s="43"/>
      <c r="I18" s="43"/>
      <c r="J18" s="45">
        <f t="shared" si="1"/>
        <v>0</v>
      </c>
      <c r="K18" s="43"/>
      <c r="L18" s="45">
        <f t="shared" si="2"/>
        <v>0</v>
      </c>
      <c r="M18" s="43"/>
      <c r="N18" s="45">
        <f t="shared" si="3"/>
        <v>0</v>
      </c>
      <c r="O18" s="43"/>
      <c r="P18" s="45">
        <f t="shared" si="4"/>
        <v>0</v>
      </c>
      <c r="Q18" s="46" t="b">
        <f t="shared" si="5"/>
        <v>0</v>
      </c>
      <c r="R18" s="47">
        <f t="shared" si="6"/>
        <v>0</v>
      </c>
      <c r="S18" s="48"/>
      <c r="T18" s="43"/>
      <c r="U18" s="43"/>
      <c r="V18" s="41"/>
      <c r="W18" s="54"/>
      <c r="X18" s="54"/>
      <c r="Y18" s="43"/>
      <c r="Z18" s="41"/>
      <c r="AA18" s="54"/>
      <c r="AB18" s="54"/>
      <c r="AC18" s="43"/>
      <c r="AD18" s="55"/>
      <c r="AE18" s="51"/>
    </row>
    <row r="19" spans="1:31" s="70" customFormat="1" ht="12.75">
      <c r="A19" s="72">
        <v>14</v>
      </c>
      <c r="B19" s="52"/>
      <c r="C19" s="53"/>
      <c r="D19" s="41"/>
      <c r="E19" s="42" t="str">
        <f t="shared" si="0"/>
        <v>Please fill here the Team Name</v>
      </c>
      <c r="F19" s="43"/>
      <c r="G19" s="43"/>
      <c r="H19" s="43"/>
      <c r="I19" s="43"/>
      <c r="J19" s="45">
        <f t="shared" si="1"/>
        <v>0</v>
      </c>
      <c r="K19" s="43"/>
      <c r="L19" s="45">
        <f t="shared" si="2"/>
        <v>0</v>
      </c>
      <c r="M19" s="43"/>
      <c r="N19" s="45">
        <f t="shared" si="3"/>
        <v>0</v>
      </c>
      <c r="O19" s="43"/>
      <c r="P19" s="45">
        <f t="shared" si="4"/>
        <v>0</v>
      </c>
      <c r="Q19" s="46" t="b">
        <f t="shared" si="5"/>
        <v>0</v>
      </c>
      <c r="R19" s="47">
        <f t="shared" si="6"/>
        <v>0</v>
      </c>
      <c r="S19" s="48"/>
      <c r="T19" s="43"/>
      <c r="U19" s="43"/>
      <c r="V19" s="41"/>
      <c r="W19" s="54"/>
      <c r="X19" s="54"/>
      <c r="Y19" s="43"/>
      <c r="Z19" s="41"/>
      <c r="AA19" s="54"/>
      <c r="AB19" s="54"/>
      <c r="AC19" s="43"/>
      <c r="AD19" s="55"/>
      <c r="AE19" s="51"/>
    </row>
    <row r="20" spans="1:31" s="70" customFormat="1" ht="12.75">
      <c r="A20" s="72">
        <v>15</v>
      </c>
      <c r="B20" s="52"/>
      <c r="C20" s="53"/>
      <c r="D20" s="41"/>
      <c r="E20" s="42" t="str">
        <f t="shared" si="0"/>
        <v>Please fill here the Team Name</v>
      </c>
      <c r="F20" s="43"/>
      <c r="G20" s="43"/>
      <c r="H20" s="43"/>
      <c r="I20" s="43"/>
      <c r="J20" s="45">
        <f t="shared" si="1"/>
        <v>0</v>
      </c>
      <c r="K20" s="43"/>
      <c r="L20" s="45">
        <f t="shared" si="2"/>
        <v>0</v>
      </c>
      <c r="M20" s="43"/>
      <c r="N20" s="45">
        <f t="shared" si="3"/>
        <v>0</v>
      </c>
      <c r="O20" s="43"/>
      <c r="P20" s="45">
        <f t="shared" si="4"/>
        <v>0</v>
      </c>
      <c r="Q20" s="46" t="b">
        <f t="shared" si="5"/>
        <v>0</v>
      </c>
      <c r="R20" s="47">
        <f t="shared" si="6"/>
        <v>0</v>
      </c>
      <c r="S20" s="48"/>
      <c r="T20" s="43"/>
      <c r="U20" s="43"/>
      <c r="V20" s="41"/>
      <c r="W20" s="54"/>
      <c r="X20" s="54"/>
      <c r="Y20" s="43"/>
      <c r="Z20" s="41"/>
      <c r="AA20" s="54"/>
      <c r="AB20" s="54"/>
      <c r="AC20" s="43"/>
      <c r="AD20" s="55"/>
      <c r="AE20" s="51"/>
    </row>
    <row r="21" spans="1:31" s="70" customFormat="1" ht="12.75">
      <c r="A21" s="72">
        <v>16</v>
      </c>
      <c r="B21" s="52"/>
      <c r="C21" s="53"/>
      <c r="D21" s="41"/>
      <c r="E21" s="42" t="str">
        <f t="shared" si="0"/>
        <v>Please fill here the Team Name</v>
      </c>
      <c r="F21" s="43"/>
      <c r="G21" s="43"/>
      <c r="H21" s="43"/>
      <c r="I21" s="43"/>
      <c r="J21" s="45">
        <f t="shared" si="1"/>
        <v>0</v>
      </c>
      <c r="K21" s="43"/>
      <c r="L21" s="45">
        <f t="shared" si="2"/>
        <v>0</v>
      </c>
      <c r="M21" s="43"/>
      <c r="N21" s="45">
        <f t="shared" si="3"/>
        <v>0</v>
      </c>
      <c r="O21" s="43"/>
      <c r="P21" s="45">
        <f t="shared" si="4"/>
        <v>0</v>
      </c>
      <c r="Q21" s="46" t="b">
        <f t="shared" si="5"/>
        <v>0</v>
      </c>
      <c r="R21" s="47">
        <f t="shared" si="6"/>
        <v>0</v>
      </c>
      <c r="S21" s="48"/>
      <c r="T21" s="43"/>
      <c r="U21" s="43"/>
      <c r="V21" s="41"/>
      <c r="W21" s="54"/>
      <c r="X21" s="54"/>
      <c r="Y21" s="43"/>
      <c r="Z21" s="41"/>
      <c r="AA21" s="54"/>
      <c r="AB21" s="54"/>
      <c r="AC21" s="43"/>
      <c r="AD21" s="55"/>
      <c r="AE21" s="51"/>
    </row>
    <row r="22" spans="1:31" s="70" customFormat="1" ht="12.75">
      <c r="A22" s="72">
        <v>17</v>
      </c>
      <c r="B22" s="52"/>
      <c r="C22" s="53"/>
      <c r="D22" s="41"/>
      <c r="E22" s="42" t="str">
        <f t="shared" si="0"/>
        <v>Please fill here the Team Name</v>
      </c>
      <c r="F22" s="43"/>
      <c r="G22" s="43"/>
      <c r="H22" s="43"/>
      <c r="I22" s="43"/>
      <c r="J22" s="45">
        <f t="shared" si="1"/>
        <v>0</v>
      </c>
      <c r="K22" s="43"/>
      <c r="L22" s="45">
        <f t="shared" si="2"/>
        <v>0</v>
      </c>
      <c r="M22" s="43"/>
      <c r="N22" s="45">
        <f t="shared" si="3"/>
        <v>0</v>
      </c>
      <c r="O22" s="43"/>
      <c r="P22" s="45">
        <f t="shared" si="4"/>
        <v>0</v>
      </c>
      <c r="Q22" s="46" t="b">
        <f t="shared" si="5"/>
        <v>0</v>
      </c>
      <c r="R22" s="47">
        <f t="shared" si="6"/>
        <v>0</v>
      </c>
      <c r="S22" s="48"/>
      <c r="T22" s="43"/>
      <c r="U22" s="43"/>
      <c r="V22" s="41"/>
      <c r="W22" s="54"/>
      <c r="X22" s="54"/>
      <c r="Y22" s="43"/>
      <c r="Z22" s="41"/>
      <c r="AA22" s="54"/>
      <c r="AB22" s="54"/>
      <c r="AC22" s="43"/>
      <c r="AD22" s="55"/>
      <c r="AE22" s="51"/>
    </row>
    <row r="23" spans="1:31" s="70" customFormat="1" ht="12.75">
      <c r="A23" s="72">
        <v>18</v>
      </c>
      <c r="B23" s="52"/>
      <c r="C23" s="53"/>
      <c r="D23" s="41"/>
      <c r="E23" s="42" t="str">
        <f t="shared" si="0"/>
        <v>Please fill here the Team Name</v>
      </c>
      <c r="F23" s="43"/>
      <c r="G23" s="43"/>
      <c r="H23" s="43"/>
      <c r="I23" s="43"/>
      <c r="J23" s="45">
        <f t="shared" si="1"/>
        <v>0</v>
      </c>
      <c r="K23" s="43"/>
      <c r="L23" s="45">
        <f t="shared" si="2"/>
        <v>0</v>
      </c>
      <c r="M23" s="43"/>
      <c r="N23" s="45">
        <f t="shared" si="3"/>
        <v>0</v>
      </c>
      <c r="O23" s="43"/>
      <c r="P23" s="45">
        <f t="shared" si="4"/>
        <v>0</v>
      </c>
      <c r="Q23" s="46" t="b">
        <f t="shared" si="5"/>
        <v>0</v>
      </c>
      <c r="R23" s="47">
        <f t="shared" si="6"/>
        <v>0</v>
      </c>
      <c r="S23" s="48"/>
      <c r="T23" s="43"/>
      <c r="U23" s="43"/>
      <c r="V23" s="41"/>
      <c r="W23" s="54"/>
      <c r="X23" s="54"/>
      <c r="Y23" s="43"/>
      <c r="Z23" s="41"/>
      <c r="AA23" s="54"/>
      <c r="AB23" s="54"/>
      <c r="AC23" s="43"/>
      <c r="AD23" s="55"/>
      <c r="AE23" s="51"/>
    </row>
    <row r="24" spans="1:31" s="70" customFormat="1" ht="12.75">
      <c r="A24" s="72">
        <v>19</v>
      </c>
      <c r="B24" s="52"/>
      <c r="C24" s="53"/>
      <c r="D24" s="41"/>
      <c r="E24" s="42" t="str">
        <f t="shared" si="0"/>
        <v>Please fill here the Team Name</v>
      </c>
      <c r="F24" s="43"/>
      <c r="G24" s="43"/>
      <c r="H24" s="43"/>
      <c r="I24" s="43"/>
      <c r="J24" s="45">
        <f t="shared" si="1"/>
        <v>0</v>
      </c>
      <c r="K24" s="43"/>
      <c r="L24" s="45">
        <f t="shared" si="2"/>
        <v>0</v>
      </c>
      <c r="M24" s="43"/>
      <c r="N24" s="45">
        <f t="shared" si="3"/>
        <v>0</v>
      </c>
      <c r="O24" s="43"/>
      <c r="P24" s="45">
        <f t="shared" si="4"/>
        <v>0</v>
      </c>
      <c r="Q24" s="46" t="b">
        <f t="shared" si="5"/>
        <v>0</v>
      </c>
      <c r="R24" s="47">
        <f t="shared" si="6"/>
        <v>0</v>
      </c>
      <c r="S24" s="48"/>
      <c r="T24" s="43"/>
      <c r="U24" s="43"/>
      <c r="V24" s="41"/>
      <c r="W24" s="54"/>
      <c r="X24" s="54"/>
      <c r="Y24" s="43"/>
      <c r="Z24" s="41"/>
      <c r="AA24" s="54"/>
      <c r="AB24" s="54"/>
      <c r="AC24" s="43"/>
      <c r="AD24" s="55"/>
      <c r="AE24" s="51"/>
    </row>
    <row r="25" spans="1:31" s="70" customFormat="1" ht="12.75">
      <c r="A25" s="72">
        <v>20</v>
      </c>
      <c r="B25" s="52"/>
      <c r="C25" s="53"/>
      <c r="D25" s="41"/>
      <c r="E25" s="42" t="str">
        <f t="shared" si="0"/>
        <v>Please fill here the Team Name</v>
      </c>
      <c r="F25" s="43"/>
      <c r="G25" s="43"/>
      <c r="H25" s="43"/>
      <c r="I25" s="43"/>
      <c r="J25" s="45">
        <f t="shared" si="1"/>
        <v>0</v>
      </c>
      <c r="K25" s="43"/>
      <c r="L25" s="45">
        <f t="shared" si="2"/>
        <v>0</v>
      </c>
      <c r="M25" s="43"/>
      <c r="N25" s="45">
        <f t="shared" si="3"/>
        <v>0</v>
      </c>
      <c r="O25" s="43"/>
      <c r="P25" s="45">
        <f t="shared" si="4"/>
        <v>0</v>
      </c>
      <c r="Q25" s="46" t="b">
        <f t="shared" si="5"/>
        <v>0</v>
      </c>
      <c r="R25" s="47">
        <f t="shared" si="6"/>
        <v>0</v>
      </c>
      <c r="S25" s="48"/>
      <c r="T25" s="43"/>
      <c r="U25" s="43"/>
      <c r="V25" s="41"/>
      <c r="W25" s="54"/>
      <c r="X25" s="54"/>
      <c r="Y25" s="43"/>
      <c r="Z25" s="41"/>
      <c r="AA25" s="54"/>
      <c r="AB25" s="54"/>
      <c r="AC25" s="43"/>
      <c r="AD25" s="55"/>
      <c r="AE25" s="51"/>
    </row>
    <row r="26" spans="1:31" s="70" customFormat="1" ht="12.75">
      <c r="A26" s="72">
        <v>21</v>
      </c>
      <c r="B26" s="52"/>
      <c r="C26" s="53"/>
      <c r="D26" s="41"/>
      <c r="E26" s="42" t="str">
        <f t="shared" si="0"/>
        <v>Please fill here the Team Name</v>
      </c>
      <c r="F26" s="43"/>
      <c r="G26" s="43"/>
      <c r="H26" s="43"/>
      <c r="I26" s="43"/>
      <c r="J26" s="45">
        <f t="shared" si="1"/>
        <v>0</v>
      </c>
      <c r="K26" s="43"/>
      <c r="L26" s="45">
        <f t="shared" si="2"/>
        <v>0</v>
      </c>
      <c r="M26" s="43"/>
      <c r="N26" s="45">
        <f t="shared" si="3"/>
        <v>0</v>
      </c>
      <c r="O26" s="43"/>
      <c r="P26" s="45">
        <f t="shared" si="4"/>
        <v>0</v>
      </c>
      <c r="Q26" s="46" t="b">
        <f t="shared" si="5"/>
        <v>0</v>
      </c>
      <c r="R26" s="47">
        <f t="shared" si="6"/>
        <v>0</v>
      </c>
      <c r="S26" s="48"/>
      <c r="T26" s="43"/>
      <c r="U26" s="43"/>
      <c r="V26" s="41"/>
      <c r="W26" s="54"/>
      <c r="X26" s="54"/>
      <c r="Y26" s="43"/>
      <c r="Z26" s="41"/>
      <c r="AA26" s="54"/>
      <c r="AB26" s="54"/>
      <c r="AC26" s="43"/>
      <c r="AD26" s="55"/>
      <c r="AE26" s="51"/>
    </row>
    <row r="27" spans="1:31" s="70" customFormat="1" ht="12.75">
      <c r="A27" s="72">
        <v>22</v>
      </c>
      <c r="B27" s="52"/>
      <c r="C27" s="53"/>
      <c r="D27" s="41"/>
      <c r="E27" s="42" t="str">
        <f t="shared" si="0"/>
        <v>Please fill here the Team Name</v>
      </c>
      <c r="F27" s="43"/>
      <c r="G27" s="43"/>
      <c r="H27" s="43"/>
      <c r="I27" s="43"/>
      <c r="J27" s="45">
        <f t="shared" si="1"/>
        <v>0</v>
      </c>
      <c r="K27" s="43"/>
      <c r="L27" s="45">
        <f t="shared" si="2"/>
        <v>0</v>
      </c>
      <c r="M27" s="43"/>
      <c r="N27" s="45">
        <f t="shared" si="3"/>
        <v>0</v>
      </c>
      <c r="O27" s="43"/>
      <c r="P27" s="45">
        <f t="shared" si="4"/>
        <v>0</v>
      </c>
      <c r="Q27" s="46" t="b">
        <f t="shared" si="5"/>
        <v>0</v>
      </c>
      <c r="R27" s="47">
        <f t="shared" si="6"/>
        <v>0</v>
      </c>
      <c r="S27" s="48"/>
      <c r="T27" s="43"/>
      <c r="U27" s="43"/>
      <c r="V27" s="41"/>
      <c r="W27" s="54"/>
      <c r="X27" s="54"/>
      <c r="Y27" s="43"/>
      <c r="Z27" s="41"/>
      <c r="AA27" s="54"/>
      <c r="AB27" s="54"/>
      <c r="AC27" s="43"/>
      <c r="AD27" s="55"/>
      <c r="AE27" s="51"/>
    </row>
    <row r="28" spans="1:31" s="70" customFormat="1" ht="12.75">
      <c r="A28" s="72">
        <v>23</v>
      </c>
      <c r="B28" s="52"/>
      <c r="C28" s="53"/>
      <c r="D28" s="41"/>
      <c r="E28" s="42" t="str">
        <f t="shared" si="0"/>
        <v>Please fill here the Team Name</v>
      </c>
      <c r="F28" s="43"/>
      <c r="G28" s="43"/>
      <c r="H28" s="43"/>
      <c r="I28" s="43"/>
      <c r="J28" s="45">
        <f t="shared" si="1"/>
        <v>0</v>
      </c>
      <c r="K28" s="43"/>
      <c r="L28" s="45">
        <f t="shared" si="2"/>
        <v>0</v>
      </c>
      <c r="M28" s="43"/>
      <c r="N28" s="45">
        <f t="shared" si="3"/>
        <v>0</v>
      </c>
      <c r="O28" s="43"/>
      <c r="P28" s="45">
        <f t="shared" si="4"/>
        <v>0</v>
      </c>
      <c r="Q28" s="46" t="b">
        <f t="shared" si="5"/>
        <v>0</v>
      </c>
      <c r="R28" s="47">
        <f t="shared" si="6"/>
        <v>0</v>
      </c>
      <c r="S28" s="48"/>
      <c r="T28" s="43"/>
      <c r="U28" s="43"/>
      <c r="V28" s="41"/>
      <c r="W28" s="54"/>
      <c r="X28" s="54"/>
      <c r="Y28" s="43"/>
      <c r="Z28" s="41"/>
      <c r="AA28" s="54"/>
      <c r="AB28" s="54"/>
      <c r="AC28" s="43"/>
      <c r="AD28" s="55"/>
      <c r="AE28" s="51"/>
    </row>
    <row r="29" spans="1:31" s="70" customFormat="1" ht="12.75">
      <c r="A29" s="72">
        <v>24</v>
      </c>
      <c r="B29" s="52"/>
      <c r="C29" s="53"/>
      <c r="D29" s="41"/>
      <c r="E29" s="42" t="str">
        <f t="shared" si="0"/>
        <v>Please fill here the Team Name</v>
      </c>
      <c r="F29" s="43"/>
      <c r="G29" s="43"/>
      <c r="H29" s="43"/>
      <c r="I29" s="43"/>
      <c r="J29" s="45">
        <f t="shared" si="1"/>
        <v>0</v>
      </c>
      <c r="K29" s="43"/>
      <c r="L29" s="45">
        <f t="shared" si="2"/>
        <v>0</v>
      </c>
      <c r="M29" s="43"/>
      <c r="N29" s="45">
        <f t="shared" si="3"/>
        <v>0</v>
      </c>
      <c r="O29" s="43"/>
      <c r="P29" s="45">
        <f t="shared" si="4"/>
        <v>0</v>
      </c>
      <c r="Q29" s="46" t="b">
        <f t="shared" si="5"/>
        <v>0</v>
      </c>
      <c r="R29" s="47">
        <f t="shared" si="6"/>
        <v>0</v>
      </c>
      <c r="S29" s="48"/>
      <c r="T29" s="43"/>
      <c r="U29" s="43"/>
      <c r="V29" s="41"/>
      <c r="W29" s="54"/>
      <c r="X29" s="54"/>
      <c r="Y29" s="43"/>
      <c r="Z29" s="41"/>
      <c r="AA29" s="54"/>
      <c r="AB29" s="54"/>
      <c r="AC29" s="43"/>
      <c r="AD29" s="55"/>
      <c r="AE29" s="51"/>
    </row>
    <row r="30" spans="1:31" s="70" customFormat="1" ht="12.75">
      <c r="A30" s="72">
        <v>25</v>
      </c>
      <c r="B30" s="52"/>
      <c r="C30" s="53"/>
      <c r="D30" s="41"/>
      <c r="E30" s="42" t="str">
        <f t="shared" si="0"/>
        <v>Please fill here the Team Name</v>
      </c>
      <c r="F30" s="43"/>
      <c r="G30" s="43"/>
      <c r="H30" s="43"/>
      <c r="I30" s="43"/>
      <c r="J30" s="45">
        <f t="shared" si="1"/>
        <v>0</v>
      </c>
      <c r="K30" s="43"/>
      <c r="L30" s="45">
        <f t="shared" si="2"/>
        <v>0</v>
      </c>
      <c r="M30" s="43"/>
      <c r="N30" s="45">
        <f t="shared" si="3"/>
        <v>0</v>
      </c>
      <c r="O30" s="43"/>
      <c r="P30" s="45">
        <f t="shared" si="4"/>
        <v>0</v>
      </c>
      <c r="Q30" s="46" t="b">
        <f t="shared" si="5"/>
        <v>0</v>
      </c>
      <c r="R30" s="47">
        <f t="shared" si="6"/>
        <v>0</v>
      </c>
      <c r="S30" s="48"/>
      <c r="T30" s="43"/>
      <c r="U30" s="43"/>
      <c r="V30" s="41"/>
      <c r="W30" s="54"/>
      <c r="X30" s="54"/>
      <c r="Y30" s="43"/>
      <c r="Z30" s="41"/>
      <c r="AA30" s="54"/>
      <c r="AB30" s="54"/>
      <c r="AC30" s="43"/>
      <c r="AD30" s="55"/>
      <c r="AE30" s="51"/>
    </row>
    <row r="31" spans="1:31" s="70" customFormat="1" ht="12.75">
      <c r="A31" s="72">
        <v>26</v>
      </c>
      <c r="B31" s="52"/>
      <c r="C31" s="53"/>
      <c r="D31" s="41"/>
      <c r="E31" s="42" t="str">
        <f t="shared" si="0"/>
        <v>Please fill here the Team Name</v>
      </c>
      <c r="F31" s="43"/>
      <c r="G31" s="43"/>
      <c r="H31" s="43"/>
      <c r="I31" s="43"/>
      <c r="J31" s="45">
        <f t="shared" si="1"/>
        <v>0</v>
      </c>
      <c r="K31" s="43"/>
      <c r="L31" s="45">
        <f t="shared" si="2"/>
        <v>0</v>
      </c>
      <c r="M31" s="43"/>
      <c r="N31" s="45">
        <f t="shared" si="3"/>
        <v>0</v>
      </c>
      <c r="O31" s="43"/>
      <c r="P31" s="45">
        <f t="shared" si="4"/>
        <v>0</v>
      </c>
      <c r="Q31" s="46" t="b">
        <f t="shared" si="5"/>
        <v>0</v>
      </c>
      <c r="R31" s="47">
        <f t="shared" si="6"/>
        <v>0</v>
      </c>
      <c r="S31" s="48"/>
      <c r="T31" s="43"/>
      <c r="U31" s="43"/>
      <c r="V31" s="41"/>
      <c r="W31" s="54"/>
      <c r="X31" s="54"/>
      <c r="Y31" s="43"/>
      <c r="Z31" s="41"/>
      <c r="AA31" s="54"/>
      <c r="AB31" s="54"/>
      <c r="AC31" s="43"/>
      <c r="AD31" s="55"/>
      <c r="AE31" s="51"/>
    </row>
    <row r="32" spans="1:31" s="70" customFormat="1" ht="12.75">
      <c r="A32" s="72">
        <v>27</v>
      </c>
      <c r="B32" s="52"/>
      <c r="C32" s="53"/>
      <c r="D32" s="41"/>
      <c r="E32" s="42" t="str">
        <f t="shared" si="0"/>
        <v>Please fill here the Team Name</v>
      </c>
      <c r="F32" s="43"/>
      <c r="G32" s="43"/>
      <c r="H32" s="43"/>
      <c r="I32" s="43"/>
      <c r="J32" s="45">
        <f t="shared" si="1"/>
        <v>0</v>
      </c>
      <c r="K32" s="43"/>
      <c r="L32" s="45">
        <f t="shared" si="2"/>
        <v>0</v>
      </c>
      <c r="M32" s="43"/>
      <c r="N32" s="45">
        <f t="shared" si="3"/>
        <v>0</v>
      </c>
      <c r="O32" s="43"/>
      <c r="P32" s="45">
        <f t="shared" si="4"/>
        <v>0</v>
      </c>
      <c r="Q32" s="46" t="b">
        <f t="shared" si="5"/>
        <v>0</v>
      </c>
      <c r="R32" s="47">
        <f t="shared" si="6"/>
        <v>0</v>
      </c>
      <c r="S32" s="48"/>
      <c r="T32" s="43"/>
      <c r="U32" s="43"/>
      <c r="V32" s="41"/>
      <c r="W32" s="54"/>
      <c r="X32" s="54"/>
      <c r="Y32" s="43"/>
      <c r="Z32" s="41"/>
      <c r="AA32" s="54"/>
      <c r="AB32" s="54"/>
      <c r="AC32" s="43"/>
      <c r="AD32" s="55"/>
      <c r="AE32" s="51"/>
    </row>
    <row r="33" spans="1:31" s="70" customFormat="1" ht="12.75">
      <c r="A33" s="72">
        <v>28</v>
      </c>
      <c r="B33" s="39"/>
      <c r="C33" s="40"/>
      <c r="D33" s="41"/>
      <c r="E33" s="42" t="str">
        <f t="shared" si="0"/>
        <v>Please fill here the Team Name</v>
      </c>
      <c r="F33" s="43"/>
      <c r="G33" s="44"/>
      <c r="H33" s="44"/>
      <c r="I33" s="43"/>
      <c r="J33" s="45">
        <f t="shared" si="1"/>
        <v>0</v>
      </c>
      <c r="K33" s="43"/>
      <c r="L33" s="45">
        <f t="shared" si="2"/>
        <v>0</v>
      </c>
      <c r="M33" s="43"/>
      <c r="N33" s="45">
        <f t="shared" si="3"/>
        <v>0</v>
      </c>
      <c r="O33" s="43"/>
      <c r="P33" s="45">
        <f t="shared" si="4"/>
        <v>0</v>
      </c>
      <c r="Q33" s="46" t="b">
        <f t="shared" si="5"/>
        <v>0</v>
      </c>
      <c r="R33" s="47">
        <f t="shared" si="6"/>
        <v>0</v>
      </c>
      <c r="S33" s="48"/>
      <c r="T33" s="44"/>
      <c r="U33" s="44"/>
      <c r="V33" s="41"/>
      <c r="W33" s="49"/>
      <c r="X33" s="49"/>
      <c r="Y33" s="44"/>
      <c r="Z33" s="41"/>
      <c r="AA33" s="49"/>
      <c r="AB33" s="49"/>
      <c r="AC33" s="44"/>
      <c r="AD33" s="50"/>
      <c r="AE33" s="51"/>
    </row>
    <row r="34" spans="1:31" s="70" customFormat="1" ht="12.75">
      <c r="A34" s="72">
        <v>29</v>
      </c>
      <c r="B34" s="39"/>
      <c r="C34" s="53"/>
      <c r="D34" s="41"/>
      <c r="E34" s="42" t="str">
        <f t="shared" si="0"/>
        <v>Please fill here the Team Name</v>
      </c>
      <c r="F34" s="43"/>
      <c r="G34" s="43"/>
      <c r="H34" s="43"/>
      <c r="I34" s="43"/>
      <c r="J34" s="45">
        <f t="shared" si="1"/>
        <v>0</v>
      </c>
      <c r="K34" s="43"/>
      <c r="L34" s="45">
        <f t="shared" si="2"/>
        <v>0</v>
      </c>
      <c r="M34" s="43"/>
      <c r="N34" s="45">
        <f t="shared" si="3"/>
        <v>0</v>
      </c>
      <c r="O34" s="43"/>
      <c r="P34" s="45">
        <f t="shared" si="4"/>
        <v>0</v>
      </c>
      <c r="Q34" s="46" t="b">
        <f t="shared" si="5"/>
        <v>0</v>
      </c>
      <c r="R34" s="47">
        <f t="shared" si="6"/>
        <v>0</v>
      </c>
      <c r="S34" s="48"/>
      <c r="T34" s="44"/>
      <c r="U34" s="44"/>
      <c r="V34" s="41"/>
      <c r="W34" s="49"/>
      <c r="X34" s="49"/>
      <c r="Y34" s="44"/>
      <c r="Z34" s="41"/>
      <c r="AA34" s="49"/>
      <c r="AB34" s="49"/>
      <c r="AC34" s="44"/>
      <c r="AD34" s="50"/>
      <c r="AE34" s="51"/>
    </row>
    <row r="35" spans="1:31" s="70" customFormat="1" ht="12.75">
      <c r="A35" s="72">
        <v>30</v>
      </c>
      <c r="B35" s="39"/>
      <c r="C35" s="53"/>
      <c r="D35" s="41"/>
      <c r="E35" s="42" t="str">
        <f t="shared" si="0"/>
        <v>Please fill here the Team Name</v>
      </c>
      <c r="F35" s="43"/>
      <c r="G35" s="43"/>
      <c r="H35" s="43"/>
      <c r="I35" s="43"/>
      <c r="J35" s="45">
        <f t="shared" si="1"/>
        <v>0</v>
      </c>
      <c r="K35" s="43"/>
      <c r="L35" s="45">
        <f t="shared" si="2"/>
        <v>0</v>
      </c>
      <c r="M35" s="43"/>
      <c r="N35" s="45">
        <f t="shared" si="3"/>
        <v>0</v>
      </c>
      <c r="O35" s="43"/>
      <c r="P35" s="45">
        <f t="shared" si="4"/>
        <v>0</v>
      </c>
      <c r="Q35" s="46" t="b">
        <f t="shared" si="5"/>
        <v>0</v>
      </c>
      <c r="R35" s="47">
        <f t="shared" si="6"/>
        <v>0</v>
      </c>
      <c r="S35" s="48"/>
      <c r="T35" s="44"/>
      <c r="U35" s="44"/>
      <c r="V35" s="41"/>
      <c r="W35" s="49"/>
      <c r="X35" s="49"/>
      <c r="Y35" s="44"/>
      <c r="Z35" s="41"/>
      <c r="AA35" s="49"/>
      <c r="AB35" s="49"/>
      <c r="AC35" s="44"/>
      <c r="AD35" s="50"/>
      <c r="AE35" s="51"/>
    </row>
    <row r="36" spans="1:31" s="70" customFormat="1" ht="12.75">
      <c r="A36" s="72">
        <v>31</v>
      </c>
      <c r="B36" s="39"/>
      <c r="C36" s="53"/>
      <c r="D36" s="41"/>
      <c r="E36" s="42" t="str">
        <f t="shared" si="0"/>
        <v>Please fill here the Team Name</v>
      </c>
      <c r="F36" s="43"/>
      <c r="G36" s="43"/>
      <c r="H36" s="43"/>
      <c r="I36" s="43"/>
      <c r="J36" s="45">
        <f t="shared" si="1"/>
        <v>0</v>
      </c>
      <c r="K36" s="43"/>
      <c r="L36" s="45">
        <f t="shared" si="2"/>
        <v>0</v>
      </c>
      <c r="M36" s="43"/>
      <c r="N36" s="45">
        <f t="shared" si="3"/>
        <v>0</v>
      </c>
      <c r="O36" s="43"/>
      <c r="P36" s="45">
        <f t="shared" si="4"/>
        <v>0</v>
      </c>
      <c r="Q36" s="46" t="b">
        <f t="shared" si="5"/>
        <v>0</v>
      </c>
      <c r="R36" s="47">
        <f t="shared" si="6"/>
        <v>0</v>
      </c>
      <c r="S36" s="48"/>
      <c r="T36" s="44"/>
      <c r="U36" s="44"/>
      <c r="V36" s="41"/>
      <c r="W36" s="49"/>
      <c r="X36" s="49"/>
      <c r="Y36" s="44"/>
      <c r="Z36" s="41"/>
      <c r="AA36" s="49"/>
      <c r="AB36" s="49"/>
      <c r="AC36" s="44"/>
      <c r="AD36" s="50"/>
      <c r="AE36" s="51"/>
    </row>
    <row r="37" spans="1:31" s="70" customFormat="1" ht="12.75">
      <c r="A37" s="72">
        <v>32</v>
      </c>
      <c r="B37" s="39"/>
      <c r="C37" s="53"/>
      <c r="D37" s="41"/>
      <c r="E37" s="42" t="str">
        <f t="shared" si="0"/>
        <v>Please fill here the Team Name</v>
      </c>
      <c r="F37" s="43"/>
      <c r="G37" s="43"/>
      <c r="H37" s="43"/>
      <c r="I37" s="43"/>
      <c r="J37" s="45">
        <f t="shared" si="1"/>
        <v>0</v>
      </c>
      <c r="K37" s="43"/>
      <c r="L37" s="45">
        <f t="shared" si="2"/>
        <v>0</v>
      </c>
      <c r="M37" s="43"/>
      <c r="N37" s="45">
        <f t="shared" si="3"/>
        <v>0</v>
      </c>
      <c r="O37" s="43"/>
      <c r="P37" s="45">
        <f t="shared" si="4"/>
        <v>0</v>
      </c>
      <c r="Q37" s="46" t="b">
        <f t="shared" si="5"/>
        <v>0</v>
      </c>
      <c r="R37" s="47">
        <f t="shared" si="6"/>
        <v>0</v>
      </c>
      <c r="S37" s="48"/>
      <c r="T37" s="44"/>
      <c r="U37" s="44"/>
      <c r="V37" s="41"/>
      <c r="W37" s="49"/>
      <c r="X37" s="49"/>
      <c r="Y37" s="44"/>
      <c r="Z37" s="41"/>
      <c r="AA37" s="49"/>
      <c r="AB37" s="49"/>
      <c r="AC37" s="44"/>
      <c r="AD37" s="50"/>
      <c r="AE37" s="51"/>
    </row>
    <row r="38" spans="1:31" s="70" customFormat="1" ht="12.75">
      <c r="A38" s="72">
        <v>33</v>
      </c>
      <c r="B38" s="39"/>
      <c r="C38" s="53"/>
      <c r="D38" s="41"/>
      <c r="E38" s="42" t="str">
        <f t="shared" si="0"/>
        <v>Please fill here the Team Name</v>
      </c>
      <c r="F38" s="43"/>
      <c r="G38" s="43"/>
      <c r="H38" s="43"/>
      <c r="I38" s="43"/>
      <c r="J38" s="45">
        <f t="shared" si="1"/>
        <v>0</v>
      </c>
      <c r="K38" s="43"/>
      <c r="L38" s="45">
        <f t="shared" si="2"/>
        <v>0</v>
      </c>
      <c r="M38" s="43"/>
      <c r="N38" s="45">
        <f t="shared" si="3"/>
        <v>0</v>
      </c>
      <c r="O38" s="43"/>
      <c r="P38" s="45">
        <f t="shared" si="4"/>
        <v>0</v>
      </c>
      <c r="Q38" s="46" t="b">
        <f t="shared" si="5"/>
        <v>0</v>
      </c>
      <c r="R38" s="47">
        <f t="shared" si="6"/>
        <v>0</v>
      </c>
      <c r="S38" s="48"/>
      <c r="T38" s="44"/>
      <c r="U38" s="44"/>
      <c r="V38" s="41"/>
      <c r="W38" s="49"/>
      <c r="X38" s="49"/>
      <c r="Y38" s="44"/>
      <c r="Z38" s="41"/>
      <c r="AA38" s="49"/>
      <c r="AB38" s="49"/>
      <c r="AC38" s="44"/>
      <c r="AD38" s="50"/>
      <c r="AE38" s="51"/>
    </row>
    <row r="39" spans="1:31" s="70" customFormat="1" ht="12.75">
      <c r="A39" s="72">
        <v>34</v>
      </c>
      <c r="B39" s="39"/>
      <c r="C39" s="53"/>
      <c r="D39" s="41"/>
      <c r="E39" s="42" t="str">
        <f t="shared" si="0"/>
        <v>Please fill here the Team Name</v>
      </c>
      <c r="F39" s="43"/>
      <c r="G39" s="43"/>
      <c r="H39" s="43"/>
      <c r="I39" s="43"/>
      <c r="J39" s="45">
        <f t="shared" si="1"/>
        <v>0</v>
      </c>
      <c r="K39" s="43"/>
      <c r="L39" s="45">
        <f t="shared" si="2"/>
        <v>0</v>
      </c>
      <c r="M39" s="43"/>
      <c r="N39" s="45">
        <f t="shared" si="3"/>
        <v>0</v>
      </c>
      <c r="O39" s="43"/>
      <c r="P39" s="45">
        <f t="shared" si="4"/>
        <v>0</v>
      </c>
      <c r="Q39" s="46" t="b">
        <f t="shared" si="5"/>
        <v>0</v>
      </c>
      <c r="R39" s="47">
        <f t="shared" si="6"/>
        <v>0</v>
      </c>
      <c r="S39" s="48"/>
      <c r="T39" s="44"/>
      <c r="U39" s="44"/>
      <c r="V39" s="41"/>
      <c r="W39" s="49"/>
      <c r="X39" s="49"/>
      <c r="Y39" s="44"/>
      <c r="Z39" s="41"/>
      <c r="AA39" s="49"/>
      <c r="AB39" s="49"/>
      <c r="AC39" s="44"/>
      <c r="AD39" s="50"/>
      <c r="AE39" s="51"/>
    </row>
    <row r="40" spans="1:31" s="70" customFormat="1" ht="12.75">
      <c r="A40" s="72">
        <v>35</v>
      </c>
      <c r="B40" s="39"/>
      <c r="C40" s="53"/>
      <c r="D40" s="41"/>
      <c r="E40" s="42" t="str">
        <f t="shared" si="0"/>
        <v>Please fill here the Team Name</v>
      </c>
      <c r="F40" s="43"/>
      <c r="G40" s="43"/>
      <c r="H40" s="43"/>
      <c r="I40" s="43"/>
      <c r="J40" s="45">
        <f t="shared" si="1"/>
        <v>0</v>
      </c>
      <c r="K40" s="43"/>
      <c r="L40" s="45">
        <f t="shared" si="2"/>
        <v>0</v>
      </c>
      <c r="M40" s="43"/>
      <c r="N40" s="45">
        <f t="shared" si="3"/>
        <v>0</v>
      </c>
      <c r="O40" s="43"/>
      <c r="P40" s="45">
        <f t="shared" si="4"/>
        <v>0</v>
      </c>
      <c r="Q40" s="46" t="b">
        <f t="shared" si="5"/>
        <v>0</v>
      </c>
      <c r="R40" s="47">
        <f t="shared" si="6"/>
        <v>0</v>
      </c>
      <c r="S40" s="48"/>
      <c r="T40" s="44"/>
      <c r="U40" s="44"/>
      <c r="V40" s="41"/>
      <c r="W40" s="49"/>
      <c r="X40" s="49"/>
      <c r="Y40" s="44"/>
      <c r="Z40" s="41"/>
      <c r="AA40" s="49"/>
      <c r="AB40" s="49"/>
      <c r="AC40" s="44"/>
      <c r="AD40" s="50"/>
      <c r="AE40" s="51"/>
    </row>
    <row r="41" spans="1:31" s="70" customFormat="1" ht="12.75">
      <c r="A41" s="72">
        <v>36</v>
      </c>
      <c r="B41" s="39"/>
      <c r="C41" s="53"/>
      <c r="D41" s="41"/>
      <c r="E41" s="42" t="str">
        <f t="shared" si="0"/>
        <v>Please fill here the Team Name</v>
      </c>
      <c r="F41" s="43"/>
      <c r="G41" s="43"/>
      <c r="H41" s="43"/>
      <c r="I41" s="43"/>
      <c r="J41" s="45">
        <f t="shared" si="1"/>
        <v>0</v>
      </c>
      <c r="K41" s="43"/>
      <c r="L41" s="45">
        <f t="shared" si="2"/>
        <v>0</v>
      </c>
      <c r="M41" s="43"/>
      <c r="N41" s="45">
        <f t="shared" si="3"/>
        <v>0</v>
      </c>
      <c r="O41" s="43"/>
      <c r="P41" s="45">
        <f t="shared" si="4"/>
        <v>0</v>
      </c>
      <c r="Q41" s="46" t="b">
        <f t="shared" si="5"/>
        <v>0</v>
      </c>
      <c r="R41" s="47">
        <f t="shared" si="6"/>
        <v>0</v>
      </c>
      <c r="S41" s="48"/>
      <c r="T41" s="44"/>
      <c r="U41" s="44"/>
      <c r="V41" s="41"/>
      <c r="W41" s="49"/>
      <c r="X41" s="49"/>
      <c r="Y41" s="44"/>
      <c r="Z41" s="41"/>
      <c r="AA41" s="49"/>
      <c r="AB41" s="49"/>
      <c r="AC41" s="44"/>
      <c r="AD41" s="50"/>
      <c r="AE41" s="51"/>
    </row>
    <row r="42" spans="1:31" s="70" customFormat="1" ht="12.75">
      <c r="A42" s="72">
        <v>37</v>
      </c>
      <c r="B42" s="39"/>
      <c r="C42" s="53"/>
      <c r="D42" s="41"/>
      <c r="E42" s="42" t="str">
        <f t="shared" si="0"/>
        <v>Please fill here the Team Name</v>
      </c>
      <c r="F42" s="43"/>
      <c r="G42" s="43"/>
      <c r="H42" s="43"/>
      <c r="I42" s="43"/>
      <c r="J42" s="45">
        <f t="shared" si="1"/>
        <v>0</v>
      </c>
      <c r="K42" s="43"/>
      <c r="L42" s="45">
        <f t="shared" si="2"/>
        <v>0</v>
      </c>
      <c r="M42" s="43"/>
      <c r="N42" s="45">
        <f t="shared" si="3"/>
        <v>0</v>
      </c>
      <c r="O42" s="43"/>
      <c r="P42" s="45">
        <f t="shared" si="4"/>
        <v>0</v>
      </c>
      <c r="Q42" s="46" t="b">
        <f t="shared" si="5"/>
        <v>0</v>
      </c>
      <c r="R42" s="47">
        <f t="shared" si="6"/>
        <v>0</v>
      </c>
      <c r="S42" s="48"/>
      <c r="T42" s="44"/>
      <c r="U42" s="44"/>
      <c r="V42" s="41"/>
      <c r="W42" s="49"/>
      <c r="X42" s="49"/>
      <c r="Y42" s="44"/>
      <c r="Z42" s="41"/>
      <c r="AA42" s="49"/>
      <c r="AB42" s="49"/>
      <c r="AC42" s="44"/>
      <c r="AD42" s="50"/>
      <c r="AE42" s="51"/>
    </row>
    <row r="43" spans="1:31" s="70" customFormat="1" ht="12.75">
      <c r="A43" s="72">
        <v>38</v>
      </c>
      <c r="B43" s="39"/>
      <c r="C43" s="53"/>
      <c r="D43" s="41"/>
      <c r="E43" s="42" t="str">
        <f t="shared" si="0"/>
        <v>Please fill here the Team Name</v>
      </c>
      <c r="F43" s="43"/>
      <c r="G43" s="43"/>
      <c r="H43" s="43"/>
      <c r="I43" s="43"/>
      <c r="J43" s="45">
        <f t="shared" si="1"/>
        <v>0</v>
      </c>
      <c r="K43" s="43"/>
      <c r="L43" s="45">
        <f t="shared" si="2"/>
        <v>0</v>
      </c>
      <c r="M43" s="43"/>
      <c r="N43" s="45">
        <f t="shared" si="3"/>
        <v>0</v>
      </c>
      <c r="O43" s="43"/>
      <c r="P43" s="45">
        <f t="shared" si="4"/>
        <v>0</v>
      </c>
      <c r="Q43" s="46" t="b">
        <f t="shared" si="5"/>
        <v>0</v>
      </c>
      <c r="R43" s="47">
        <f t="shared" si="6"/>
        <v>0</v>
      </c>
      <c r="S43" s="48"/>
      <c r="T43" s="44"/>
      <c r="U43" s="44"/>
      <c r="V43" s="41"/>
      <c r="W43" s="49"/>
      <c r="X43" s="49"/>
      <c r="Y43" s="44"/>
      <c r="Z43" s="41"/>
      <c r="AA43" s="49"/>
      <c r="AB43" s="49"/>
      <c r="AC43" s="44"/>
      <c r="AD43" s="50"/>
      <c r="AE43" s="51"/>
    </row>
    <row r="44" spans="1:31" s="70" customFormat="1" ht="12.75">
      <c r="A44" s="72">
        <v>39</v>
      </c>
      <c r="B44" s="39"/>
      <c r="C44" s="53"/>
      <c r="D44" s="41"/>
      <c r="E44" s="42" t="str">
        <f t="shared" si="0"/>
        <v>Please fill here the Team Name</v>
      </c>
      <c r="F44" s="43"/>
      <c r="G44" s="43"/>
      <c r="H44" s="43"/>
      <c r="I44" s="43"/>
      <c r="J44" s="45">
        <f t="shared" si="1"/>
        <v>0</v>
      </c>
      <c r="K44" s="43"/>
      <c r="L44" s="45">
        <f t="shared" si="2"/>
        <v>0</v>
      </c>
      <c r="M44" s="43"/>
      <c r="N44" s="45">
        <f t="shared" si="3"/>
        <v>0</v>
      </c>
      <c r="O44" s="43"/>
      <c r="P44" s="45">
        <f t="shared" si="4"/>
        <v>0</v>
      </c>
      <c r="Q44" s="46" t="b">
        <f t="shared" si="5"/>
        <v>0</v>
      </c>
      <c r="R44" s="47">
        <f t="shared" si="6"/>
        <v>0</v>
      </c>
      <c r="S44" s="48"/>
      <c r="T44" s="44"/>
      <c r="U44" s="44"/>
      <c r="V44" s="41"/>
      <c r="W44" s="49"/>
      <c r="X44" s="49"/>
      <c r="Y44" s="44"/>
      <c r="Z44" s="41"/>
      <c r="AA44" s="49"/>
      <c r="AB44" s="49"/>
      <c r="AC44" s="44"/>
      <c r="AD44" s="50"/>
      <c r="AE44" s="51"/>
    </row>
    <row r="45" spans="1:31" s="70" customFormat="1" ht="12.75">
      <c r="A45" s="72">
        <v>40</v>
      </c>
      <c r="B45" s="39"/>
      <c r="C45" s="40"/>
      <c r="D45" s="41"/>
      <c r="E45" s="42" t="str">
        <f t="shared" si="0"/>
        <v>Please fill here the Team Name</v>
      </c>
      <c r="F45" s="43"/>
      <c r="G45" s="44"/>
      <c r="H45" s="44"/>
      <c r="I45" s="43"/>
      <c r="J45" s="45">
        <f t="shared" si="1"/>
        <v>0</v>
      </c>
      <c r="K45" s="43"/>
      <c r="L45" s="45">
        <f t="shared" si="2"/>
        <v>0</v>
      </c>
      <c r="M45" s="43"/>
      <c r="N45" s="45">
        <f t="shared" si="3"/>
        <v>0</v>
      </c>
      <c r="O45" s="43"/>
      <c r="P45" s="45">
        <f t="shared" si="4"/>
        <v>0</v>
      </c>
      <c r="Q45" s="46" t="b">
        <f t="shared" si="5"/>
        <v>0</v>
      </c>
      <c r="R45" s="47">
        <f t="shared" si="6"/>
        <v>0</v>
      </c>
      <c r="S45" s="48"/>
      <c r="T45" s="44"/>
      <c r="U45" s="44"/>
      <c r="V45" s="41"/>
      <c r="W45" s="49"/>
      <c r="X45" s="49"/>
      <c r="Y45" s="44"/>
      <c r="Z45" s="41"/>
      <c r="AA45" s="49"/>
      <c r="AB45" s="49"/>
      <c r="AC45" s="44"/>
      <c r="AD45" s="50"/>
      <c r="AE45" s="51"/>
    </row>
    <row r="46" spans="1:31" s="70" customFormat="1" ht="12.75">
      <c r="A46" s="72">
        <v>41</v>
      </c>
      <c r="B46" s="39"/>
      <c r="C46" s="40"/>
      <c r="D46" s="41"/>
      <c r="E46" s="42" t="str">
        <f t="shared" si="0"/>
        <v>Please fill here the Team Name</v>
      </c>
      <c r="F46" s="43"/>
      <c r="G46" s="44"/>
      <c r="H46" s="44"/>
      <c r="I46" s="43"/>
      <c r="J46" s="45">
        <f t="shared" si="1"/>
        <v>0</v>
      </c>
      <c r="K46" s="43"/>
      <c r="L46" s="45">
        <f t="shared" si="2"/>
        <v>0</v>
      </c>
      <c r="M46" s="43"/>
      <c r="N46" s="45">
        <f t="shared" si="3"/>
        <v>0</v>
      </c>
      <c r="O46" s="43"/>
      <c r="P46" s="45">
        <f t="shared" si="4"/>
        <v>0</v>
      </c>
      <c r="Q46" s="46" t="b">
        <f t="shared" si="5"/>
        <v>0</v>
      </c>
      <c r="R46" s="47">
        <f t="shared" si="6"/>
        <v>0</v>
      </c>
      <c r="S46" s="48"/>
      <c r="T46" s="44"/>
      <c r="U46" s="44"/>
      <c r="V46" s="41"/>
      <c r="W46" s="49"/>
      <c r="X46" s="49"/>
      <c r="Y46" s="44"/>
      <c r="Z46" s="41"/>
      <c r="AA46" s="49"/>
      <c r="AB46" s="49"/>
      <c r="AC46" s="44"/>
      <c r="AD46" s="50"/>
      <c r="AE46" s="51"/>
    </row>
    <row r="47" spans="1:31" s="70" customFormat="1" ht="12.75">
      <c r="A47" s="72">
        <v>42</v>
      </c>
      <c r="B47" s="39"/>
      <c r="C47" s="40"/>
      <c r="D47" s="41"/>
      <c r="E47" s="42" t="str">
        <f t="shared" si="0"/>
        <v>Please fill here the Team Name</v>
      </c>
      <c r="F47" s="43"/>
      <c r="G47" s="44"/>
      <c r="H47" s="44"/>
      <c r="I47" s="43"/>
      <c r="J47" s="45">
        <f t="shared" si="1"/>
        <v>0</v>
      </c>
      <c r="K47" s="43"/>
      <c r="L47" s="45">
        <f t="shared" si="2"/>
        <v>0</v>
      </c>
      <c r="M47" s="43"/>
      <c r="N47" s="45">
        <f t="shared" si="3"/>
        <v>0</v>
      </c>
      <c r="O47" s="43"/>
      <c r="P47" s="45">
        <f t="shared" si="4"/>
        <v>0</v>
      </c>
      <c r="Q47" s="46" t="b">
        <f t="shared" si="5"/>
        <v>0</v>
      </c>
      <c r="R47" s="47">
        <f t="shared" si="6"/>
        <v>0</v>
      </c>
      <c r="S47" s="48"/>
      <c r="T47" s="44"/>
      <c r="U47" s="44"/>
      <c r="V47" s="41"/>
      <c r="W47" s="49"/>
      <c r="X47" s="49"/>
      <c r="Y47" s="44"/>
      <c r="Z47" s="41"/>
      <c r="AA47" s="49"/>
      <c r="AB47" s="49"/>
      <c r="AC47" s="44"/>
      <c r="AD47" s="50"/>
      <c r="AE47" s="51"/>
    </row>
    <row r="48" spans="1:31" s="70" customFormat="1" ht="12.75">
      <c r="A48" s="72">
        <v>43</v>
      </c>
      <c r="B48" s="39"/>
      <c r="C48" s="40"/>
      <c r="D48" s="41"/>
      <c r="E48" s="42" t="str">
        <f t="shared" si="0"/>
        <v>Please fill here the Team Name</v>
      </c>
      <c r="F48" s="43"/>
      <c r="G48" s="44"/>
      <c r="H48" s="44"/>
      <c r="I48" s="43"/>
      <c r="J48" s="45">
        <f t="shared" si="1"/>
        <v>0</v>
      </c>
      <c r="K48" s="43"/>
      <c r="L48" s="45">
        <f t="shared" si="2"/>
        <v>0</v>
      </c>
      <c r="M48" s="43"/>
      <c r="N48" s="45">
        <f t="shared" si="3"/>
        <v>0</v>
      </c>
      <c r="O48" s="43"/>
      <c r="P48" s="45">
        <f t="shared" si="4"/>
        <v>0</v>
      </c>
      <c r="Q48" s="46" t="b">
        <f t="shared" si="5"/>
        <v>0</v>
      </c>
      <c r="R48" s="47">
        <f t="shared" si="6"/>
        <v>0</v>
      </c>
      <c r="S48" s="48"/>
      <c r="T48" s="44"/>
      <c r="U48" s="44"/>
      <c r="V48" s="41"/>
      <c r="W48" s="49"/>
      <c r="X48" s="49"/>
      <c r="Y48" s="44"/>
      <c r="Z48" s="41"/>
      <c r="AA48" s="49"/>
      <c r="AB48" s="49"/>
      <c r="AC48" s="44"/>
      <c r="AD48" s="50"/>
      <c r="AE48" s="51"/>
    </row>
    <row r="49" spans="1:31" s="70" customFormat="1" ht="12.75">
      <c r="A49" s="72">
        <v>44</v>
      </c>
      <c r="B49" s="39"/>
      <c r="C49" s="40"/>
      <c r="D49" s="41"/>
      <c r="E49" s="42" t="str">
        <f t="shared" si="0"/>
        <v>Please fill here the Team Name</v>
      </c>
      <c r="F49" s="43"/>
      <c r="G49" s="44"/>
      <c r="H49" s="44"/>
      <c r="I49" s="43"/>
      <c r="J49" s="45">
        <f t="shared" si="1"/>
        <v>0</v>
      </c>
      <c r="K49" s="43"/>
      <c r="L49" s="45">
        <f t="shared" si="2"/>
        <v>0</v>
      </c>
      <c r="M49" s="43"/>
      <c r="N49" s="45">
        <f t="shared" si="3"/>
        <v>0</v>
      </c>
      <c r="O49" s="43"/>
      <c r="P49" s="45">
        <f t="shared" si="4"/>
        <v>0</v>
      </c>
      <c r="Q49" s="46" t="b">
        <f t="shared" si="5"/>
        <v>0</v>
      </c>
      <c r="R49" s="47">
        <f t="shared" si="6"/>
        <v>0</v>
      </c>
      <c r="S49" s="48"/>
      <c r="T49" s="44"/>
      <c r="U49" s="44"/>
      <c r="V49" s="41"/>
      <c r="W49" s="49"/>
      <c r="X49" s="49"/>
      <c r="Y49" s="44"/>
      <c r="Z49" s="41"/>
      <c r="AA49" s="49"/>
      <c r="AB49" s="49"/>
      <c r="AC49" s="44"/>
      <c r="AD49" s="50"/>
      <c r="AE49" s="51"/>
    </row>
    <row r="50" spans="1:31" s="70" customFormat="1" ht="12.75">
      <c r="A50" s="72">
        <v>45</v>
      </c>
      <c r="B50" s="39"/>
      <c r="C50" s="40"/>
      <c r="D50" s="41"/>
      <c r="E50" s="42" t="str">
        <f t="shared" si="0"/>
        <v>Please fill here the Team Name</v>
      </c>
      <c r="F50" s="43"/>
      <c r="G50" s="44"/>
      <c r="H50" s="44"/>
      <c r="I50" s="43"/>
      <c r="J50" s="45">
        <f t="shared" si="1"/>
        <v>0</v>
      </c>
      <c r="K50" s="43"/>
      <c r="L50" s="45">
        <f t="shared" si="2"/>
        <v>0</v>
      </c>
      <c r="M50" s="43"/>
      <c r="N50" s="45">
        <f t="shared" si="3"/>
        <v>0</v>
      </c>
      <c r="O50" s="43"/>
      <c r="P50" s="45">
        <f t="shared" si="4"/>
        <v>0</v>
      </c>
      <c r="Q50" s="46" t="b">
        <f t="shared" si="5"/>
        <v>0</v>
      </c>
      <c r="R50" s="47">
        <f t="shared" si="6"/>
        <v>0</v>
      </c>
      <c r="S50" s="48"/>
      <c r="T50" s="44"/>
      <c r="U50" s="44"/>
      <c r="V50" s="41"/>
      <c r="W50" s="49"/>
      <c r="X50" s="49"/>
      <c r="Y50" s="44"/>
      <c r="Z50" s="41"/>
      <c r="AA50" s="49"/>
      <c r="AB50" s="49"/>
      <c r="AC50" s="44"/>
      <c r="AD50" s="50"/>
      <c r="AE50" s="51"/>
    </row>
    <row r="51" spans="1:31" s="70" customFormat="1" ht="12.75">
      <c r="A51" s="72">
        <v>46</v>
      </c>
      <c r="B51" s="39"/>
      <c r="C51" s="40"/>
      <c r="D51" s="41"/>
      <c r="E51" s="42" t="str">
        <f t="shared" si="0"/>
        <v>Please fill here the Team Name</v>
      </c>
      <c r="F51" s="43"/>
      <c r="G51" s="44"/>
      <c r="H51" s="44"/>
      <c r="I51" s="43"/>
      <c r="J51" s="45">
        <f t="shared" si="1"/>
        <v>0</v>
      </c>
      <c r="K51" s="43"/>
      <c r="L51" s="45">
        <f t="shared" si="2"/>
        <v>0</v>
      </c>
      <c r="M51" s="43"/>
      <c r="N51" s="45">
        <f t="shared" si="3"/>
        <v>0</v>
      </c>
      <c r="O51" s="43"/>
      <c r="P51" s="45">
        <f t="shared" si="4"/>
        <v>0</v>
      </c>
      <c r="Q51" s="46" t="b">
        <f t="shared" si="5"/>
        <v>0</v>
      </c>
      <c r="R51" s="47">
        <f t="shared" si="6"/>
        <v>0</v>
      </c>
      <c r="S51" s="48"/>
      <c r="T51" s="44"/>
      <c r="U51" s="44"/>
      <c r="V51" s="41"/>
      <c r="W51" s="49"/>
      <c r="X51" s="49"/>
      <c r="Y51" s="44"/>
      <c r="Z51" s="41"/>
      <c r="AA51" s="49"/>
      <c r="AB51" s="49"/>
      <c r="AC51" s="44"/>
      <c r="AD51" s="50"/>
      <c r="AE51" s="51"/>
    </row>
    <row r="52" spans="1:31" s="70" customFormat="1" ht="12.75">
      <c r="A52" s="72">
        <v>47</v>
      </c>
      <c r="B52" s="39"/>
      <c r="C52" s="40"/>
      <c r="D52" s="41"/>
      <c r="E52" s="42" t="str">
        <f t="shared" si="0"/>
        <v>Please fill here the Team Name</v>
      </c>
      <c r="F52" s="43"/>
      <c r="G52" s="44"/>
      <c r="H52" s="44"/>
      <c r="I52" s="43"/>
      <c r="J52" s="45">
        <f t="shared" si="1"/>
        <v>0</v>
      </c>
      <c r="K52" s="43"/>
      <c r="L52" s="45">
        <f t="shared" si="2"/>
        <v>0</v>
      </c>
      <c r="M52" s="43"/>
      <c r="N52" s="45">
        <f t="shared" si="3"/>
        <v>0</v>
      </c>
      <c r="O52" s="43"/>
      <c r="P52" s="45">
        <f t="shared" si="4"/>
        <v>0</v>
      </c>
      <c r="Q52" s="46" t="b">
        <f t="shared" si="5"/>
        <v>0</v>
      </c>
      <c r="R52" s="47">
        <f t="shared" si="6"/>
        <v>0</v>
      </c>
      <c r="S52" s="48"/>
      <c r="T52" s="44"/>
      <c r="U52" s="44"/>
      <c r="V52" s="41"/>
      <c r="W52" s="49"/>
      <c r="X52" s="49"/>
      <c r="Y52" s="44"/>
      <c r="Z52" s="41"/>
      <c r="AA52" s="49"/>
      <c r="AB52" s="49"/>
      <c r="AC52" s="44"/>
      <c r="AD52" s="50"/>
      <c r="AE52" s="51"/>
    </row>
    <row r="53" spans="1:31" s="70" customFormat="1" ht="12.75">
      <c r="A53" s="72">
        <v>48</v>
      </c>
      <c r="B53" s="39"/>
      <c r="C53" s="40"/>
      <c r="D53" s="41"/>
      <c r="E53" s="42" t="str">
        <f t="shared" si="0"/>
        <v>Please fill here the Team Name</v>
      </c>
      <c r="F53" s="43"/>
      <c r="G53" s="44"/>
      <c r="H53" s="44"/>
      <c r="I53" s="43"/>
      <c r="J53" s="45">
        <f t="shared" si="1"/>
        <v>0</v>
      </c>
      <c r="K53" s="43"/>
      <c r="L53" s="45">
        <f t="shared" si="2"/>
        <v>0</v>
      </c>
      <c r="M53" s="43"/>
      <c r="N53" s="45">
        <f t="shared" si="3"/>
        <v>0</v>
      </c>
      <c r="O53" s="43"/>
      <c r="P53" s="45">
        <f t="shared" si="4"/>
        <v>0</v>
      </c>
      <c r="Q53" s="46" t="b">
        <f t="shared" si="5"/>
        <v>0</v>
      </c>
      <c r="R53" s="47">
        <f t="shared" si="6"/>
        <v>0</v>
      </c>
      <c r="S53" s="48"/>
      <c r="T53" s="44"/>
      <c r="U53" s="44"/>
      <c r="V53" s="41"/>
      <c r="W53" s="49"/>
      <c r="X53" s="49"/>
      <c r="Y53" s="44"/>
      <c r="Z53" s="41"/>
      <c r="AA53" s="49"/>
      <c r="AB53" s="49"/>
      <c r="AC53" s="44"/>
      <c r="AD53" s="50"/>
      <c r="AE53" s="51"/>
    </row>
    <row r="54" spans="1:31" s="70" customFormat="1" ht="12.75">
      <c r="A54" s="72">
        <v>49</v>
      </c>
      <c r="B54" s="39"/>
      <c r="C54" s="40"/>
      <c r="D54" s="41"/>
      <c r="E54" s="42" t="str">
        <f t="shared" si="0"/>
        <v>Please fill here the Team Name</v>
      </c>
      <c r="F54" s="43"/>
      <c r="G54" s="44"/>
      <c r="H54" s="44"/>
      <c r="I54" s="43"/>
      <c r="J54" s="45">
        <f t="shared" si="1"/>
        <v>0</v>
      </c>
      <c r="K54" s="43"/>
      <c r="L54" s="45">
        <f t="shared" si="2"/>
        <v>0</v>
      </c>
      <c r="M54" s="43"/>
      <c r="N54" s="45">
        <f t="shared" si="3"/>
        <v>0</v>
      </c>
      <c r="O54" s="43"/>
      <c r="P54" s="45">
        <f t="shared" si="4"/>
        <v>0</v>
      </c>
      <c r="Q54" s="46" t="b">
        <f t="shared" si="5"/>
        <v>0</v>
      </c>
      <c r="R54" s="47">
        <f t="shared" si="6"/>
        <v>0</v>
      </c>
      <c r="S54" s="48"/>
      <c r="T54" s="44"/>
      <c r="U54" s="44"/>
      <c r="V54" s="41"/>
      <c r="W54" s="49"/>
      <c r="X54" s="49"/>
      <c r="Y54" s="44"/>
      <c r="Z54" s="41"/>
      <c r="AA54" s="49"/>
      <c r="AB54" s="49"/>
      <c r="AC54" s="44"/>
      <c r="AD54" s="50"/>
      <c r="AE54" s="51"/>
    </row>
    <row r="55" spans="1:31" s="70" customFormat="1" ht="12.75">
      <c r="A55" s="72">
        <v>50</v>
      </c>
      <c r="B55" s="39"/>
      <c r="C55" s="40"/>
      <c r="D55" s="41"/>
      <c r="E55" s="42" t="str">
        <f t="shared" si="0"/>
        <v>Please fill here the Team Name</v>
      </c>
      <c r="F55" s="43"/>
      <c r="G55" s="44"/>
      <c r="H55" s="44"/>
      <c r="I55" s="43"/>
      <c r="J55" s="45">
        <f t="shared" si="1"/>
        <v>0</v>
      </c>
      <c r="K55" s="43"/>
      <c r="L55" s="45">
        <f t="shared" si="2"/>
        <v>0</v>
      </c>
      <c r="M55" s="43"/>
      <c r="N55" s="45">
        <f t="shared" si="3"/>
        <v>0</v>
      </c>
      <c r="O55" s="43"/>
      <c r="P55" s="45">
        <f t="shared" si="4"/>
        <v>0</v>
      </c>
      <c r="Q55" s="46" t="b">
        <f t="shared" si="5"/>
        <v>0</v>
      </c>
      <c r="R55" s="47">
        <f t="shared" si="6"/>
        <v>0</v>
      </c>
      <c r="S55" s="48"/>
      <c r="T55" s="44"/>
      <c r="U55" s="44"/>
      <c r="V55" s="41"/>
      <c r="W55" s="49"/>
      <c r="X55" s="49"/>
      <c r="Y55" s="44"/>
      <c r="Z55" s="41"/>
      <c r="AA55" s="49"/>
      <c r="AB55" s="49"/>
      <c r="AC55" s="44"/>
      <c r="AD55" s="50"/>
      <c r="AE55" s="51"/>
    </row>
    <row r="56" spans="1:31" s="70" customFormat="1" ht="12.75">
      <c r="A56" s="72">
        <v>51</v>
      </c>
      <c r="B56" s="39"/>
      <c r="C56" s="40"/>
      <c r="D56" s="41"/>
      <c r="E56" s="42" t="str">
        <f t="shared" si="0"/>
        <v>Please fill here the Team Name</v>
      </c>
      <c r="F56" s="43"/>
      <c r="G56" s="44"/>
      <c r="H56" s="44"/>
      <c r="I56" s="43"/>
      <c r="J56" s="45">
        <f t="shared" si="1"/>
        <v>0</v>
      </c>
      <c r="K56" s="43"/>
      <c r="L56" s="45">
        <f t="shared" si="2"/>
        <v>0</v>
      </c>
      <c r="M56" s="43"/>
      <c r="N56" s="45">
        <f t="shared" si="3"/>
        <v>0</v>
      </c>
      <c r="O56" s="43"/>
      <c r="P56" s="45">
        <f t="shared" si="4"/>
        <v>0</v>
      </c>
      <c r="Q56" s="46" t="b">
        <f t="shared" si="5"/>
        <v>0</v>
      </c>
      <c r="R56" s="47">
        <f t="shared" si="6"/>
        <v>0</v>
      </c>
      <c r="S56" s="48"/>
      <c r="T56" s="44"/>
      <c r="U56" s="44"/>
      <c r="V56" s="41"/>
      <c r="W56" s="49"/>
      <c r="X56" s="49"/>
      <c r="Y56" s="44"/>
      <c r="Z56" s="41"/>
      <c r="AA56" s="49"/>
      <c r="AB56" s="49"/>
      <c r="AC56" s="44"/>
      <c r="AD56" s="50"/>
      <c r="AE56" s="51"/>
    </row>
    <row r="57" spans="1:31" s="70" customFormat="1" ht="12.75">
      <c r="A57" s="72">
        <v>52</v>
      </c>
      <c r="B57" s="39"/>
      <c r="C57" s="40"/>
      <c r="D57" s="41"/>
      <c r="E57" s="42" t="str">
        <f t="shared" si="0"/>
        <v>Please fill here the Team Name</v>
      </c>
      <c r="F57" s="43"/>
      <c r="G57" s="44"/>
      <c r="H57" s="44"/>
      <c r="I57" s="43"/>
      <c r="J57" s="45">
        <f t="shared" si="1"/>
        <v>0</v>
      </c>
      <c r="K57" s="43"/>
      <c r="L57" s="45">
        <f t="shared" si="2"/>
        <v>0</v>
      </c>
      <c r="M57" s="43"/>
      <c r="N57" s="45">
        <f t="shared" si="3"/>
        <v>0</v>
      </c>
      <c r="O57" s="43"/>
      <c r="P57" s="45">
        <f t="shared" si="4"/>
        <v>0</v>
      </c>
      <c r="Q57" s="46" t="b">
        <f t="shared" si="5"/>
        <v>0</v>
      </c>
      <c r="R57" s="47">
        <f t="shared" si="6"/>
        <v>0</v>
      </c>
      <c r="S57" s="48"/>
      <c r="T57" s="44"/>
      <c r="U57" s="44"/>
      <c r="V57" s="41"/>
      <c r="W57" s="49"/>
      <c r="X57" s="49"/>
      <c r="Y57" s="44"/>
      <c r="Z57" s="41"/>
      <c r="AA57" s="49"/>
      <c r="AB57" s="49"/>
      <c r="AC57" s="44"/>
      <c r="AD57" s="50"/>
      <c r="AE57" s="51"/>
    </row>
    <row r="58" spans="1:31" s="70" customFormat="1" ht="12.75">
      <c r="A58" s="72">
        <v>53</v>
      </c>
      <c r="B58" s="39"/>
      <c r="C58" s="40"/>
      <c r="D58" s="41"/>
      <c r="E58" s="42" t="str">
        <f t="shared" si="0"/>
        <v>Please fill here the Team Name</v>
      </c>
      <c r="F58" s="43"/>
      <c r="G58" s="44"/>
      <c r="H58" s="44"/>
      <c r="I58" s="43"/>
      <c r="J58" s="45">
        <f t="shared" si="1"/>
        <v>0</v>
      </c>
      <c r="K58" s="43"/>
      <c r="L58" s="45">
        <f t="shared" si="2"/>
        <v>0</v>
      </c>
      <c r="M58" s="43"/>
      <c r="N58" s="45">
        <f t="shared" si="3"/>
        <v>0</v>
      </c>
      <c r="O58" s="43"/>
      <c r="P58" s="45">
        <f t="shared" si="4"/>
        <v>0</v>
      </c>
      <c r="Q58" s="46" t="b">
        <f t="shared" si="5"/>
        <v>0</v>
      </c>
      <c r="R58" s="47">
        <f t="shared" si="6"/>
        <v>0</v>
      </c>
      <c r="S58" s="48"/>
      <c r="T58" s="44"/>
      <c r="U58" s="44"/>
      <c r="V58" s="41"/>
      <c r="W58" s="49"/>
      <c r="X58" s="49"/>
      <c r="Y58" s="44"/>
      <c r="Z58" s="41"/>
      <c r="AA58" s="49"/>
      <c r="AB58" s="49"/>
      <c r="AC58" s="44"/>
      <c r="AD58" s="50"/>
      <c r="AE58" s="51"/>
    </row>
    <row r="59" spans="1:31" s="70" customFormat="1" ht="12.75">
      <c r="A59" s="72">
        <v>54</v>
      </c>
      <c r="B59" s="39"/>
      <c r="C59" s="40"/>
      <c r="D59" s="41"/>
      <c r="E59" s="42" t="str">
        <f t="shared" si="0"/>
        <v>Please fill here the Team Name</v>
      </c>
      <c r="F59" s="43"/>
      <c r="G59" s="44"/>
      <c r="H59" s="44"/>
      <c r="I59" s="43"/>
      <c r="J59" s="45">
        <f t="shared" si="1"/>
        <v>0</v>
      </c>
      <c r="K59" s="43"/>
      <c r="L59" s="45">
        <f t="shared" si="2"/>
        <v>0</v>
      </c>
      <c r="M59" s="43"/>
      <c r="N59" s="45">
        <f t="shared" si="3"/>
        <v>0</v>
      </c>
      <c r="O59" s="43"/>
      <c r="P59" s="45">
        <f t="shared" si="4"/>
        <v>0</v>
      </c>
      <c r="Q59" s="46" t="b">
        <f t="shared" si="5"/>
        <v>0</v>
      </c>
      <c r="R59" s="47">
        <f t="shared" si="6"/>
        <v>0</v>
      </c>
      <c r="S59" s="48"/>
      <c r="T59" s="44"/>
      <c r="U59" s="44"/>
      <c r="V59" s="41"/>
      <c r="W59" s="49"/>
      <c r="X59" s="49"/>
      <c r="Y59" s="44"/>
      <c r="Z59" s="41"/>
      <c r="AA59" s="49"/>
      <c r="AB59" s="49"/>
      <c r="AC59" s="44"/>
      <c r="AD59" s="50"/>
      <c r="AE59" s="51"/>
    </row>
    <row r="60" spans="1:31" s="70" customFormat="1" ht="12.75">
      <c r="A60" s="72">
        <v>55</v>
      </c>
      <c r="B60" s="39"/>
      <c r="C60" s="40"/>
      <c r="D60" s="41"/>
      <c r="E60" s="42" t="str">
        <f t="shared" si="0"/>
        <v>Please fill here the Team Name</v>
      </c>
      <c r="F60" s="43"/>
      <c r="G60" s="44"/>
      <c r="H60" s="44"/>
      <c r="I60" s="43"/>
      <c r="J60" s="45">
        <f t="shared" si="1"/>
        <v>0</v>
      </c>
      <c r="K60" s="43"/>
      <c r="L60" s="45">
        <f t="shared" si="2"/>
        <v>0</v>
      </c>
      <c r="M60" s="43"/>
      <c r="N60" s="45">
        <f t="shared" si="3"/>
        <v>0</v>
      </c>
      <c r="O60" s="43"/>
      <c r="P60" s="45">
        <f t="shared" si="4"/>
        <v>0</v>
      </c>
      <c r="Q60" s="46" t="b">
        <f t="shared" si="5"/>
        <v>0</v>
      </c>
      <c r="R60" s="47">
        <f t="shared" si="6"/>
        <v>0</v>
      </c>
      <c r="S60" s="48"/>
      <c r="T60" s="44"/>
      <c r="U60" s="44"/>
      <c r="V60" s="41"/>
      <c r="W60" s="49"/>
      <c r="X60" s="49"/>
      <c r="Y60" s="44"/>
      <c r="Z60" s="41"/>
      <c r="AA60" s="49"/>
      <c r="AB60" s="49"/>
      <c r="AC60" s="44"/>
      <c r="AD60" s="50"/>
      <c r="AE60" s="51"/>
    </row>
    <row r="61" spans="1:31" s="70" customFormat="1" ht="12.75">
      <c r="A61" s="72">
        <v>56</v>
      </c>
      <c r="B61" s="39"/>
      <c r="C61" s="40"/>
      <c r="D61" s="41"/>
      <c r="E61" s="42" t="str">
        <f t="shared" si="0"/>
        <v>Please fill here the Team Name</v>
      </c>
      <c r="F61" s="43"/>
      <c r="G61" s="44"/>
      <c r="H61" s="44"/>
      <c r="I61" s="43"/>
      <c r="J61" s="45">
        <f t="shared" si="1"/>
        <v>0</v>
      </c>
      <c r="K61" s="43"/>
      <c r="L61" s="45">
        <f t="shared" si="2"/>
        <v>0</v>
      </c>
      <c r="M61" s="43"/>
      <c r="N61" s="45">
        <f t="shared" si="3"/>
        <v>0</v>
      </c>
      <c r="O61" s="43"/>
      <c r="P61" s="45">
        <f t="shared" si="4"/>
        <v>0</v>
      </c>
      <c r="Q61" s="46" t="b">
        <f t="shared" si="5"/>
        <v>0</v>
      </c>
      <c r="R61" s="47">
        <f t="shared" si="6"/>
        <v>0</v>
      </c>
      <c r="S61" s="48"/>
      <c r="T61" s="44"/>
      <c r="U61" s="44"/>
      <c r="V61" s="41"/>
      <c r="W61" s="49"/>
      <c r="X61" s="49"/>
      <c r="Y61" s="44"/>
      <c r="Z61" s="41"/>
      <c r="AA61" s="49"/>
      <c r="AB61" s="49"/>
      <c r="AC61" s="44"/>
      <c r="AD61" s="50"/>
      <c r="AE61" s="51"/>
    </row>
    <row r="62" spans="1:31" s="70" customFormat="1" ht="12.75">
      <c r="A62" s="72">
        <v>57</v>
      </c>
      <c r="B62" s="39"/>
      <c r="C62" s="40"/>
      <c r="D62" s="41"/>
      <c r="E62" s="42" t="str">
        <f t="shared" si="0"/>
        <v>Please fill here the Team Name</v>
      </c>
      <c r="F62" s="43"/>
      <c r="G62" s="44"/>
      <c r="H62" s="44"/>
      <c r="I62" s="43"/>
      <c r="J62" s="45">
        <f t="shared" si="1"/>
        <v>0</v>
      </c>
      <c r="K62" s="43"/>
      <c r="L62" s="45">
        <f t="shared" si="2"/>
        <v>0</v>
      </c>
      <c r="M62" s="43"/>
      <c r="N62" s="45">
        <f t="shared" si="3"/>
        <v>0</v>
      </c>
      <c r="O62" s="43"/>
      <c r="P62" s="45">
        <f t="shared" si="4"/>
        <v>0</v>
      </c>
      <c r="Q62" s="46" t="b">
        <f t="shared" si="5"/>
        <v>0</v>
      </c>
      <c r="R62" s="47">
        <f t="shared" si="6"/>
        <v>0</v>
      </c>
      <c r="S62" s="48"/>
      <c r="T62" s="44"/>
      <c r="U62" s="44"/>
      <c r="V62" s="41"/>
      <c r="W62" s="49"/>
      <c r="X62" s="49"/>
      <c r="Y62" s="44"/>
      <c r="Z62" s="41"/>
      <c r="AA62" s="49"/>
      <c r="AB62" s="49"/>
      <c r="AC62" s="44"/>
      <c r="AD62" s="50"/>
      <c r="AE62" s="51"/>
    </row>
    <row r="63" spans="1:31" s="70" customFormat="1" ht="12.75">
      <c r="A63" s="72">
        <v>58</v>
      </c>
      <c r="B63" s="39"/>
      <c r="C63" s="40"/>
      <c r="D63" s="41"/>
      <c r="E63" s="42" t="str">
        <f t="shared" si="0"/>
        <v>Please fill here the Team Name</v>
      </c>
      <c r="F63" s="43"/>
      <c r="G63" s="44"/>
      <c r="H63" s="44"/>
      <c r="I63" s="43"/>
      <c r="J63" s="45">
        <f t="shared" si="1"/>
        <v>0</v>
      </c>
      <c r="K63" s="43"/>
      <c r="L63" s="45">
        <f t="shared" si="2"/>
        <v>0</v>
      </c>
      <c r="M63" s="43"/>
      <c r="N63" s="45">
        <f t="shared" si="3"/>
        <v>0</v>
      </c>
      <c r="O63" s="43"/>
      <c r="P63" s="45">
        <f t="shared" si="4"/>
        <v>0</v>
      </c>
      <c r="Q63" s="46" t="b">
        <f t="shared" si="5"/>
        <v>0</v>
      </c>
      <c r="R63" s="47">
        <f t="shared" si="6"/>
        <v>0</v>
      </c>
      <c r="S63" s="48"/>
      <c r="T63" s="44"/>
      <c r="U63" s="44"/>
      <c r="V63" s="41"/>
      <c r="W63" s="49"/>
      <c r="X63" s="49"/>
      <c r="Y63" s="44"/>
      <c r="Z63" s="41"/>
      <c r="AA63" s="49"/>
      <c r="AB63" s="49"/>
      <c r="AC63" s="44"/>
      <c r="AD63" s="50"/>
      <c r="AE63" s="51"/>
    </row>
    <row r="64" spans="1:31" s="70" customFormat="1" ht="12.75">
      <c r="A64" s="72">
        <v>59</v>
      </c>
      <c r="B64" s="39"/>
      <c r="C64" s="40"/>
      <c r="D64" s="41"/>
      <c r="E64" s="42" t="str">
        <f t="shared" si="0"/>
        <v>Please fill here the Team Name</v>
      </c>
      <c r="F64" s="43"/>
      <c r="G64" s="44"/>
      <c r="H64" s="44"/>
      <c r="I64" s="43"/>
      <c r="J64" s="45">
        <f t="shared" si="1"/>
        <v>0</v>
      </c>
      <c r="K64" s="43"/>
      <c r="L64" s="45">
        <f t="shared" si="2"/>
        <v>0</v>
      </c>
      <c r="M64" s="43"/>
      <c r="N64" s="45">
        <f t="shared" si="3"/>
        <v>0</v>
      </c>
      <c r="O64" s="43"/>
      <c r="P64" s="45">
        <f t="shared" si="4"/>
        <v>0</v>
      </c>
      <c r="Q64" s="46" t="b">
        <f t="shared" si="5"/>
        <v>0</v>
      </c>
      <c r="R64" s="47">
        <f t="shared" si="6"/>
        <v>0</v>
      </c>
      <c r="S64" s="48"/>
      <c r="T64" s="44"/>
      <c r="U64" s="44"/>
      <c r="V64" s="41"/>
      <c r="W64" s="49"/>
      <c r="X64" s="49"/>
      <c r="Y64" s="44"/>
      <c r="Z64" s="41"/>
      <c r="AA64" s="49"/>
      <c r="AB64" s="49"/>
      <c r="AC64" s="44"/>
      <c r="AD64" s="50"/>
      <c r="AE64" s="51"/>
    </row>
    <row r="65" spans="1:31" s="70" customFormat="1" ht="13.5" thickBot="1">
      <c r="A65" s="73">
        <v>60</v>
      </c>
      <c r="B65" s="56"/>
      <c r="C65" s="57"/>
      <c r="D65" s="58"/>
      <c r="E65" s="59" t="str">
        <f t="shared" si="0"/>
        <v>Please fill here the Team Name</v>
      </c>
      <c r="F65" s="60"/>
      <c r="G65" s="60"/>
      <c r="H65" s="60"/>
      <c r="I65" s="60"/>
      <c r="J65" s="61">
        <f t="shared" si="1"/>
        <v>0</v>
      </c>
      <c r="K65" s="60"/>
      <c r="L65" s="61">
        <f t="shared" si="2"/>
        <v>0</v>
      </c>
      <c r="M65" s="60"/>
      <c r="N65" s="61">
        <f t="shared" si="3"/>
        <v>0</v>
      </c>
      <c r="O65" s="60"/>
      <c r="P65" s="61">
        <f t="shared" si="4"/>
        <v>0</v>
      </c>
      <c r="Q65" s="62" t="b">
        <f t="shared" si="5"/>
        <v>0</v>
      </c>
      <c r="R65" s="63">
        <f t="shared" si="6"/>
        <v>0</v>
      </c>
      <c r="S65" s="64"/>
      <c r="T65" s="60"/>
      <c r="U65" s="60"/>
      <c r="V65" s="58"/>
      <c r="W65" s="65"/>
      <c r="X65" s="65"/>
      <c r="Y65" s="60"/>
      <c r="Z65" s="58"/>
      <c r="AA65" s="65"/>
      <c r="AB65" s="65"/>
      <c r="AC65" s="60"/>
      <c r="AD65" s="66"/>
      <c r="AE65" s="67"/>
    </row>
    <row r="66" spans="1:31" ht="12" thickBot="1">
      <c r="A66" s="15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8"/>
    </row>
    <row r="67" spans="1:31" ht="11.25">
      <c r="A67" s="3"/>
      <c r="B67" s="3"/>
      <c r="C67" s="3"/>
      <c r="D67" s="19"/>
      <c r="E67" s="20" t="s">
        <v>27</v>
      </c>
      <c r="F67" s="21">
        <f>COUNTIF(F6:F65,"F")</f>
        <v>1</v>
      </c>
      <c r="G67" s="22">
        <f>COUNTIF(G6:G65,"Player")</f>
        <v>1</v>
      </c>
      <c r="H67" s="22" t="s">
        <v>21</v>
      </c>
      <c r="I67" s="23"/>
      <c r="J67" s="24">
        <f>SUM(J6:J66)</f>
        <v>50</v>
      </c>
      <c r="K67" s="23"/>
      <c r="L67" s="24">
        <f>SUM(L6:L66)</f>
        <v>10</v>
      </c>
      <c r="M67" s="3"/>
      <c r="N67" s="24">
        <f>SUM(N6:N66)</f>
        <v>0</v>
      </c>
      <c r="O67" s="3"/>
      <c r="P67" s="24">
        <f>SUM(P6:P66)</f>
        <v>30</v>
      </c>
      <c r="Q67" s="3"/>
      <c r="R67" s="24">
        <f>SUM(R6:R66)</f>
        <v>90</v>
      </c>
      <c r="S67" s="3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3"/>
    </row>
    <row r="68" spans="1:31" ht="11.25">
      <c r="A68" s="3"/>
      <c r="B68" s="3"/>
      <c r="C68" s="3"/>
      <c r="D68" s="19"/>
      <c r="E68" s="25" t="s">
        <v>20</v>
      </c>
      <c r="F68" s="26">
        <f>COUNTIF(F6:F65,"M")</f>
        <v>1</v>
      </c>
      <c r="G68" s="22">
        <f>COUNTIF(G6:G65,"Follower")</f>
        <v>1</v>
      </c>
      <c r="H68" s="22" t="s">
        <v>28</v>
      </c>
      <c r="I68" s="23"/>
      <c r="J68" s="23"/>
      <c r="K68" s="23"/>
      <c r="L68" s="3"/>
      <c r="M68" s="3"/>
      <c r="N68" s="3"/>
      <c r="O68" s="3"/>
      <c r="P68" s="3"/>
      <c r="Q68" s="3"/>
      <c r="R68" s="3"/>
      <c r="S68" s="3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3"/>
    </row>
    <row r="69" spans="1:31" ht="11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3"/>
    </row>
    <row r="70" spans="1:31" ht="11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3"/>
    </row>
    <row r="71" spans="1:31" ht="11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3"/>
    </row>
    <row r="72" spans="1:31" ht="11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3"/>
    </row>
    <row r="73" spans="1:31" ht="11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3"/>
    </row>
    <row r="74" spans="1:31" ht="11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3"/>
    </row>
    <row r="75" spans="1:31" ht="11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3"/>
    </row>
    <row r="76" spans="1:31" ht="11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3"/>
    </row>
    <row r="77" spans="1:31" ht="11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3"/>
    </row>
    <row r="78" spans="1:31" ht="11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3"/>
    </row>
    <row r="79" spans="1:31" ht="11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3"/>
    </row>
    <row r="80" spans="1:31" ht="11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3"/>
    </row>
    <row r="81" spans="1:31" ht="11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3"/>
    </row>
    <row r="82" spans="1:31" ht="11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3"/>
    </row>
    <row r="83" spans="1:31" ht="11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3"/>
    </row>
    <row r="84" spans="1:31" ht="11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3"/>
    </row>
    <row r="85" spans="1:31" ht="11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3"/>
    </row>
    <row r="86" spans="1:31" ht="11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3"/>
    </row>
    <row r="87" spans="1:31" ht="11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3"/>
    </row>
    <row r="88" spans="1:31" ht="11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3"/>
    </row>
    <row r="89" spans="1:31" ht="11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3"/>
    </row>
    <row r="90" spans="1:31" ht="11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3"/>
    </row>
    <row r="91" spans="1:31" ht="11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3"/>
    </row>
    <row r="92" spans="1:31" ht="11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3"/>
    </row>
    <row r="93" spans="1:31" ht="11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3"/>
    </row>
    <row r="94" spans="1:31" ht="11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3"/>
    </row>
    <row r="95" spans="1:31" ht="11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3"/>
    </row>
    <row r="96" spans="1:31" ht="11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3"/>
    </row>
    <row r="97" spans="1:31" ht="11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3"/>
    </row>
    <row r="98" spans="1:31" ht="11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3"/>
    </row>
    <row r="99" spans="1:31" ht="11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3"/>
    </row>
    <row r="100" spans="1:31" ht="11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3"/>
    </row>
    <row r="101" spans="1:31" ht="11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3"/>
    </row>
    <row r="102" spans="1:31" ht="11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3"/>
    </row>
    <row r="103" spans="1:31" ht="11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3"/>
    </row>
    <row r="104" spans="1:31" ht="11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3"/>
    </row>
    <row r="105" spans="1:31" ht="11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3"/>
    </row>
    <row r="106" spans="1:31" ht="11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3"/>
    </row>
    <row r="107" spans="1:31" ht="11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3"/>
    </row>
    <row r="108" spans="1:31" ht="11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3"/>
    </row>
    <row r="109" spans="1:31" ht="11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3"/>
    </row>
    <row r="110" spans="1:31" ht="11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3"/>
    </row>
    <row r="111" spans="1:31" ht="11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3"/>
    </row>
    <row r="112" spans="1:31" ht="11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3"/>
    </row>
    <row r="113" spans="1:31" ht="11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3"/>
    </row>
    <row r="114" spans="1:31" ht="11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3"/>
    </row>
    <row r="115" spans="1:31" ht="11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3"/>
    </row>
    <row r="116" spans="1:31" ht="11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3"/>
    </row>
    <row r="117" spans="1:31" ht="11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3"/>
    </row>
    <row r="118" spans="1:31" ht="11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3"/>
    </row>
    <row r="119" spans="1:31" ht="11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3"/>
    </row>
    <row r="120" spans="1:31" ht="11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3"/>
    </row>
    <row r="121" spans="1:31" ht="11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3"/>
    </row>
    <row r="122" spans="1:31" ht="11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3"/>
    </row>
    <row r="123" spans="1:31" ht="11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3"/>
    </row>
    <row r="124" spans="1:31" ht="11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3"/>
    </row>
    <row r="125" spans="1:31" ht="11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3"/>
    </row>
    <row r="126" spans="1:31" ht="11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3"/>
    </row>
    <row r="127" spans="1:31" ht="11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3"/>
    </row>
    <row r="128" spans="1:31" ht="11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3"/>
    </row>
    <row r="129" spans="1:31" ht="11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3"/>
    </row>
    <row r="130" spans="1:31" ht="11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3"/>
    </row>
    <row r="131" spans="1:31" ht="11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3"/>
    </row>
    <row r="132" spans="1:31" ht="11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3"/>
    </row>
    <row r="133" spans="1:31" ht="11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3"/>
    </row>
    <row r="134" spans="1:31" ht="11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3"/>
    </row>
    <row r="135" spans="1:31" ht="11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3"/>
    </row>
    <row r="136" spans="1:31" ht="11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3"/>
    </row>
    <row r="137" spans="1:31" ht="11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3"/>
    </row>
    <row r="138" spans="1:31" ht="11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3"/>
    </row>
    <row r="139" spans="1:31" ht="11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3"/>
    </row>
    <row r="140" spans="1:31" ht="11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3"/>
    </row>
    <row r="141" spans="1:31" ht="11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3"/>
    </row>
    <row r="142" spans="1:31" ht="11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3"/>
    </row>
    <row r="143" spans="1:31" ht="11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3"/>
    </row>
    <row r="144" spans="1:31" ht="11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3"/>
    </row>
    <row r="145" spans="1:31" ht="11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3"/>
    </row>
    <row r="146" spans="1:31" ht="11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3"/>
    </row>
    <row r="147" spans="1:31" ht="11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3"/>
    </row>
    <row r="148" spans="1:31" ht="11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3"/>
    </row>
    <row r="149" spans="1:31" ht="11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3"/>
    </row>
    <row r="150" spans="1:31" ht="11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3"/>
    </row>
    <row r="151" spans="1:31" ht="11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3"/>
    </row>
    <row r="152" spans="1:31" ht="11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3"/>
    </row>
    <row r="153" spans="1:31" ht="11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3"/>
    </row>
    <row r="154" spans="1:31" ht="11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3"/>
    </row>
    <row r="155" spans="1:31" ht="11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3"/>
    </row>
    <row r="156" spans="1:31" ht="11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3"/>
    </row>
    <row r="157" spans="1:31" ht="11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3"/>
    </row>
    <row r="158" spans="1:31" ht="11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3"/>
    </row>
    <row r="159" spans="1:31" ht="11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3"/>
    </row>
    <row r="160" spans="1:31" ht="11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3"/>
    </row>
    <row r="161" spans="1:31" ht="11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3"/>
    </row>
    <row r="162" spans="1:31" ht="11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3"/>
    </row>
    <row r="163" spans="1:31" ht="11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3"/>
    </row>
    <row r="164" spans="1:31" ht="11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3"/>
    </row>
    <row r="165" spans="1:31" ht="11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3"/>
    </row>
    <row r="166" spans="1:31" ht="11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3"/>
    </row>
    <row r="167" spans="1:31" ht="11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3"/>
    </row>
    <row r="168" spans="1:31" ht="11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3"/>
    </row>
    <row r="169" spans="1:31" ht="11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3"/>
    </row>
    <row r="170" spans="1:31" ht="11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3"/>
    </row>
    <row r="171" spans="1:31" ht="11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3"/>
    </row>
    <row r="172" spans="1:31" ht="11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3"/>
    </row>
    <row r="173" spans="1:31" ht="11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3"/>
    </row>
    <row r="174" spans="1:31" ht="11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3"/>
    </row>
    <row r="175" spans="1:31" ht="11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3"/>
    </row>
    <row r="176" spans="1:31" ht="11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3"/>
    </row>
    <row r="177" spans="1:31" ht="11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3"/>
    </row>
    <row r="178" spans="1:31" ht="11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3"/>
    </row>
    <row r="179" spans="1:31" ht="11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3"/>
    </row>
    <row r="180" spans="1:31" ht="11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3"/>
    </row>
    <row r="181" spans="1:31" ht="11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3"/>
    </row>
    <row r="182" spans="1:31" ht="11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3"/>
    </row>
    <row r="183" spans="1:31" ht="11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3"/>
    </row>
    <row r="184" spans="1:31" ht="11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3"/>
    </row>
    <row r="185" spans="1:31" ht="11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3"/>
    </row>
    <row r="186" spans="1:31" ht="11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3"/>
    </row>
    <row r="187" spans="1:31" ht="11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3"/>
    </row>
    <row r="188" spans="1:31" ht="11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3"/>
    </row>
    <row r="189" spans="1:31" ht="11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3"/>
    </row>
    <row r="190" spans="1:31" ht="11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3"/>
    </row>
    <row r="191" spans="1:31" ht="11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3"/>
    </row>
    <row r="192" spans="1:31" ht="11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3"/>
    </row>
    <row r="193" spans="1:31" ht="11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3"/>
    </row>
    <row r="194" spans="1:31" ht="11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3"/>
    </row>
    <row r="195" spans="1:31" ht="11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3"/>
    </row>
    <row r="196" spans="1:31" ht="11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3"/>
    </row>
    <row r="197" spans="1:31" ht="11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3"/>
    </row>
    <row r="198" spans="1:31" ht="11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3"/>
    </row>
    <row r="199" spans="1:31" ht="11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3"/>
    </row>
    <row r="200" spans="1:31" ht="11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3"/>
    </row>
    <row r="201" spans="1:31" ht="11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3"/>
    </row>
    <row r="202" spans="1:31" ht="11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3"/>
    </row>
    <row r="203" spans="1:31" ht="11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3"/>
    </row>
    <row r="204" spans="1:31" ht="11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3"/>
    </row>
    <row r="205" spans="1:31" ht="11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3"/>
    </row>
    <row r="206" spans="1:31" ht="11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3"/>
    </row>
    <row r="207" spans="1:31" ht="11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3"/>
    </row>
    <row r="208" spans="1:31" ht="11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3"/>
    </row>
    <row r="209" spans="1:31" ht="11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3"/>
    </row>
    <row r="210" spans="1:31" ht="11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3"/>
    </row>
    <row r="211" spans="1:31" ht="11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3"/>
    </row>
    <row r="212" spans="1:31" ht="11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3"/>
    </row>
    <row r="213" spans="1:31" ht="11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3"/>
    </row>
    <row r="214" spans="1:31" ht="11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3"/>
    </row>
    <row r="215" spans="1:31" ht="11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3"/>
    </row>
    <row r="216" spans="1:31" ht="11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3"/>
    </row>
    <row r="217" spans="1:31" ht="11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3"/>
    </row>
    <row r="218" spans="1:31" ht="11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3"/>
    </row>
    <row r="219" spans="1:31" ht="11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3"/>
    </row>
    <row r="220" spans="1:31" ht="11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3"/>
    </row>
    <row r="221" spans="1:31" ht="11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3"/>
    </row>
    <row r="222" spans="1:31" ht="11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3"/>
    </row>
    <row r="223" spans="1:31" ht="11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3"/>
    </row>
    <row r="224" spans="1:31" ht="11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3"/>
    </row>
    <row r="225" spans="1:31" ht="11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3"/>
    </row>
    <row r="226" spans="1:31" ht="11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3"/>
    </row>
    <row r="227" spans="1:31" ht="11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3"/>
    </row>
    <row r="228" spans="1:31" ht="11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3"/>
    </row>
    <row r="229" spans="1:31" ht="11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3"/>
    </row>
    <row r="230" spans="1:31" ht="11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3"/>
    </row>
    <row r="231" spans="1:31" ht="11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3"/>
    </row>
    <row r="232" spans="1:31" ht="11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3"/>
    </row>
    <row r="233" spans="1:31" ht="11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3"/>
    </row>
    <row r="234" spans="1:31" ht="11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3"/>
    </row>
    <row r="235" spans="1:31" ht="11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3"/>
    </row>
    <row r="236" spans="1:31" ht="11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3"/>
    </row>
    <row r="237" spans="1:31" ht="11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3"/>
    </row>
    <row r="238" spans="1:31" ht="11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3"/>
    </row>
    <row r="239" spans="1:31" ht="11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3"/>
    </row>
    <row r="240" spans="1:31" ht="11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3"/>
    </row>
    <row r="241" spans="1:31" ht="11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3"/>
    </row>
    <row r="242" spans="1:31" ht="11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3"/>
    </row>
    <row r="243" spans="1:31" ht="11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3"/>
    </row>
    <row r="244" spans="1:31" ht="11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3"/>
    </row>
    <row r="245" spans="1:31" ht="11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3"/>
    </row>
    <row r="246" spans="1:31" ht="11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3"/>
    </row>
    <row r="247" spans="1:31" ht="11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3"/>
    </row>
    <row r="248" spans="1:31" ht="11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3"/>
    </row>
    <row r="249" spans="1:31" ht="11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3"/>
    </row>
    <row r="250" spans="1:31" ht="11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3"/>
    </row>
    <row r="251" spans="1:31" ht="11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3"/>
    </row>
    <row r="252" spans="1:31" ht="11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3"/>
    </row>
    <row r="253" spans="1:31" ht="11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3"/>
    </row>
    <row r="254" spans="1:31" ht="11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3"/>
    </row>
    <row r="255" spans="1:31" ht="11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3"/>
    </row>
    <row r="256" spans="1:31" ht="11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3"/>
    </row>
    <row r="257" spans="1:31" ht="11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3"/>
    </row>
    <row r="258" spans="1:31" ht="11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3"/>
    </row>
    <row r="259" spans="1:31" ht="11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3"/>
    </row>
    <row r="260" spans="1:31" ht="11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3"/>
    </row>
    <row r="261" spans="1:31" ht="11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3"/>
    </row>
    <row r="262" spans="1:31" ht="11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3"/>
    </row>
    <row r="263" spans="1:31" ht="11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3"/>
    </row>
    <row r="264" spans="1:31" ht="11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3"/>
    </row>
    <row r="265" spans="1:31" ht="11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3"/>
    </row>
    <row r="266" spans="1:31" ht="11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3"/>
    </row>
    <row r="267" spans="1:31" ht="11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3"/>
    </row>
    <row r="268" spans="1:31" ht="11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3"/>
    </row>
    <row r="269" spans="1:31" ht="11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3"/>
    </row>
    <row r="270" spans="1:31" ht="11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3"/>
    </row>
    <row r="271" spans="1:31" ht="11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3"/>
    </row>
    <row r="272" spans="1:31" ht="11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3"/>
    </row>
    <row r="273" spans="1:31" ht="11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3"/>
    </row>
    <row r="274" spans="1:31" ht="11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3"/>
    </row>
    <row r="275" spans="1:31" ht="11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3"/>
    </row>
    <row r="276" spans="1:31" ht="11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3"/>
    </row>
    <row r="277" spans="1:31" ht="11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3"/>
    </row>
    <row r="278" spans="1:31" ht="11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3"/>
    </row>
    <row r="279" spans="1:31" ht="11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3"/>
    </row>
    <row r="280" spans="1:31" ht="11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3"/>
    </row>
    <row r="281" spans="1:31" ht="11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3"/>
    </row>
    <row r="282" spans="1:31" ht="11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3"/>
    </row>
    <row r="283" spans="1:31" ht="11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3"/>
    </row>
    <row r="284" spans="1:31" ht="11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3"/>
    </row>
    <row r="285" spans="1:31" ht="11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3"/>
    </row>
    <row r="286" spans="1:31" ht="11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3"/>
    </row>
    <row r="287" spans="1:31" ht="11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3"/>
    </row>
    <row r="288" spans="1:31" ht="11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3"/>
    </row>
    <row r="289" spans="1:31" ht="11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3"/>
    </row>
    <row r="290" spans="1:31" ht="11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3"/>
    </row>
    <row r="291" spans="1:31" ht="11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3"/>
    </row>
    <row r="292" spans="1:31" ht="11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3"/>
    </row>
    <row r="293" spans="1:31" ht="11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3"/>
    </row>
    <row r="294" spans="1:31" ht="11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3"/>
    </row>
    <row r="295" spans="1:31" ht="11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3"/>
    </row>
    <row r="296" spans="1:31" ht="11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3"/>
    </row>
    <row r="297" spans="1:31" ht="11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3"/>
    </row>
    <row r="298" spans="1:31" ht="11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3"/>
    </row>
    <row r="299" spans="1:31" ht="11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3"/>
    </row>
    <row r="300" spans="1:31" ht="11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3"/>
    </row>
    <row r="301" spans="1:31" ht="11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3"/>
    </row>
    <row r="302" spans="1:31" ht="11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3"/>
    </row>
    <row r="303" spans="1:31" ht="11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3"/>
    </row>
    <row r="304" spans="1:31" ht="11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3"/>
    </row>
    <row r="305" spans="1:31" ht="11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3"/>
    </row>
    <row r="306" spans="1:31" ht="11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3"/>
    </row>
    <row r="307" spans="1:31" ht="11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3"/>
    </row>
    <row r="308" spans="1:31" ht="11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3"/>
    </row>
    <row r="309" spans="1:31" ht="11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3"/>
    </row>
    <row r="310" spans="1:31" ht="11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3"/>
    </row>
    <row r="311" spans="1:31" ht="11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3"/>
    </row>
    <row r="312" spans="1:31" ht="11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3"/>
    </row>
    <row r="313" spans="1:31" ht="11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3"/>
    </row>
    <row r="314" spans="1:31" ht="11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3"/>
    </row>
    <row r="315" spans="1:31" ht="11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3"/>
    </row>
    <row r="316" spans="1:31" ht="11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3"/>
    </row>
    <row r="317" spans="1:31" ht="11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3"/>
    </row>
    <row r="318" spans="1:31" ht="11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3"/>
    </row>
    <row r="319" spans="1:31" ht="11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3"/>
    </row>
    <row r="320" spans="1:31" ht="11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3"/>
    </row>
    <row r="321" spans="1:31" ht="11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3"/>
    </row>
    <row r="322" spans="1:31" ht="11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3"/>
    </row>
    <row r="323" spans="1:31" ht="11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3"/>
    </row>
    <row r="324" spans="1:31" ht="11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3"/>
    </row>
    <row r="325" spans="1:31" ht="11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3"/>
    </row>
    <row r="326" spans="1:31" ht="11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3"/>
    </row>
    <row r="327" spans="1:31" ht="11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3"/>
    </row>
    <row r="328" spans="1:31" ht="11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3"/>
    </row>
    <row r="329" spans="1:31" ht="11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3"/>
    </row>
    <row r="330" spans="1:31" ht="11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3"/>
    </row>
    <row r="331" spans="1:31" ht="11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3"/>
    </row>
    <row r="332" spans="1:31" ht="11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3"/>
    </row>
    <row r="333" spans="1:31" ht="11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3"/>
    </row>
    <row r="334" spans="1:31" ht="11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3"/>
    </row>
    <row r="335" spans="1:31" ht="11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3"/>
    </row>
    <row r="336" spans="1:31" ht="11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3"/>
    </row>
    <row r="337" spans="1:31" ht="11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3"/>
    </row>
    <row r="338" spans="1:31" ht="11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3"/>
    </row>
    <row r="339" spans="1:31" ht="11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3"/>
    </row>
    <row r="340" spans="1:31" ht="11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3"/>
    </row>
    <row r="341" spans="1:31" ht="11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3"/>
    </row>
    <row r="342" spans="1:31" ht="11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3"/>
    </row>
    <row r="343" spans="1:31" ht="11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3"/>
    </row>
    <row r="344" spans="1:31" ht="11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3"/>
    </row>
    <row r="345" spans="1:31" ht="11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3"/>
    </row>
    <row r="346" spans="1:31" ht="11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3"/>
    </row>
    <row r="347" spans="1:31" ht="11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3"/>
    </row>
    <row r="348" spans="1:31" ht="11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3"/>
    </row>
    <row r="349" spans="1:31" ht="11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3"/>
    </row>
    <row r="350" spans="1:31" ht="11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3"/>
    </row>
    <row r="351" spans="1:31" ht="11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3"/>
    </row>
    <row r="352" spans="1:31" ht="11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3"/>
    </row>
    <row r="353" spans="1:31" ht="11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3"/>
    </row>
    <row r="354" spans="1:31" ht="11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3"/>
    </row>
    <row r="355" spans="1:31" ht="11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3"/>
    </row>
    <row r="356" spans="1:31" ht="11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3"/>
    </row>
    <row r="357" spans="1:31" ht="11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3"/>
    </row>
    <row r="358" spans="1:31" ht="11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3"/>
    </row>
    <row r="359" spans="1:31" ht="11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3"/>
    </row>
    <row r="360" spans="1:31" ht="11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3"/>
    </row>
    <row r="361" spans="1:31" ht="11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3"/>
    </row>
    <row r="362" spans="1:31" ht="11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3"/>
    </row>
    <row r="363" spans="1:31" ht="11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3"/>
    </row>
    <row r="364" spans="1:31" ht="11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3"/>
    </row>
    <row r="365" spans="1:31" ht="11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3"/>
    </row>
    <row r="366" spans="1:31" ht="11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3"/>
    </row>
    <row r="367" spans="1:31" ht="11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3"/>
    </row>
    <row r="368" spans="1:31" ht="11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3"/>
    </row>
    <row r="369" spans="1:31" ht="11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3"/>
    </row>
    <row r="370" spans="1:31" ht="11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3"/>
    </row>
    <row r="371" spans="1:31" ht="11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3"/>
    </row>
    <row r="372" spans="1:31" ht="11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3"/>
    </row>
    <row r="373" spans="1:31" ht="11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3"/>
    </row>
    <row r="374" spans="1:31" ht="11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3"/>
    </row>
    <row r="375" spans="1:31" ht="11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3"/>
    </row>
    <row r="376" spans="1:31" ht="11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3"/>
    </row>
    <row r="377" spans="1:31" ht="11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3"/>
    </row>
    <row r="378" spans="1:31" ht="11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3"/>
    </row>
    <row r="379" spans="1:31" ht="11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3"/>
    </row>
    <row r="380" spans="1:31" ht="11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3"/>
    </row>
    <row r="381" spans="1:31" ht="11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3"/>
    </row>
    <row r="382" spans="1:31" ht="11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3"/>
    </row>
  </sheetData>
  <sheetProtection password="8235" sheet="1" objects="1" scenarios="1" selectLockedCells="1"/>
  <mergeCells count="13">
    <mergeCell ref="AD3:AE4"/>
    <mergeCell ref="A2:AD2"/>
    <mergeCell ref="A3:B3"/>
    <mergeCell ref="C3:H3"/>
    <mergeCell ref="T3:U3"/>
    <mergeCell ref="V3:Y3"/>
    <mergeCell ref="Z3:AC3"/>
    <mergeCell ref="I3:J3"/>
    <mergeCell ref="K3:L3"/>
    <mergeCell ref="O3:P3"/>
    <mergeCell ref="M3:N3"/>
    <mergeCell ref="B5:H5"/>
    <mergeCell ref="I5:R5"/>
  </mergeCells>
  <conditionalFormatting sqref="G6">
    <cfRule type="cellIs" priority="1" dxfId="0" operator="between" stopIfTrue="1">
      <formula>$BY$7</formula>
      <formula>$BY$8</formula>
    </cfRule>
  </conditionalFormatting>
  <dataValidations count="5">
    <dataValidation type="list" allowBlank="1" showInputMessage="1" showErrorMessage="1" promptTitle="Choose one of the following" prompt="SGL = Single Room&#10;TWIN = Double Bedded Room&#10;DBL = Double Room / One Bed&#10;TRI = Triple Room" errorTitle="Only the following Items" error="SGL / TWIN / DBL / TRI" sqref="T6:T65">
      <formula1>$CC$7:$CC$10</formula1>
    </dataValidation>
    <dataValidation type="list" allowBlank="1" showErrorMessage="1" errorTitle="M or F" error="Only M or F options are valid !" sqref="F6:F65">
      <formula1>$BZ$7:$BZ$8</formula1>
    </dataValidation>
    <dataValidation type="list" allowBlank="1" showErrorMessage="1" errorTitle="Player or Follower" error="Only the options &quot;Player&quot; or &quot;Follower&quot; are Valid!" sqref="G6:G65">
      <formula1>$BY$7:$BY$8</formula1>
    </dataValidation>
    <dataValidation type="list" allowBlank="1" showErrorMessage="1" errorTitle="Choose your Size Please!" error="XS to XXXL" sqref="H6:H65">
      <formula1>$CA$7:$CA$13</formula1>
    </dataValidation>
    <dataValidation type="list" allowBlank="1" showErrorMessage="1" errorTitle="Choose your Decision Please!" error="YES = I want to book and pay the Golf Tournament&#10;&#10;NO = I do not want to book the Golf Tournament" sqref="I6:I65 O6:O65 M6:M65 K6:K65">
      <formula1>$CB$7:$CB$8</formula1>
    </dataValidation>
  </dataValidations>
  <printOptions horizontalCentered="1"/>
  <pageMargins left="0.45" right="0.37" top="0.25" bottom="0.33" header="0.23" footer="0.11"/>
  <pageSetup fitToHeight="1" fitToWidth="1" horizontalDpi="300" verticalDpi="300" orientation="landscape" paperSize="9" scale="65" r:id="rId4"/>
  <headerFooter alignWithMargins="0">
    <oddFooter>&amp;L&amp;F&amp;R&amp;A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382"/>
  <sheetViews>
    <sheetView zoomScale="110" zoomScaleNormal="110" zoomScalePageLayoutView="0" workbookViewId="0" topLeftCell="A1">
      <pane xSplit="3" ySplit="5" topLeftCell="D6" activePane="bottomRight" state="frozen"/>
      <selection pane="topLeft" activeCell="V12" sqref="V12"/>
      <selection pane="topRight" activeCell="V12" sqref="V12"/>
      <selection pane="bottomLeft" activeCell="V12" sqref="V12"/>
      <selection pane="bottomRight" activeCell="Z8" sqref="Z8"/>
    </sheetView>
  </sheetViews>
  <sheetFormatPr defaultColWidth="9.140625" defaultRowHeight="15"/>
  <cols>
    <col min="1" max="1" width="5.28125" style="1" customWidth="1"/>
    <col min="2" max="2" width="14.8515625" style="1" customWidth="1"/>
    <col min="3" max="3" width="19.57421875" style="1" customWidth="1"/>
    <col min="4" max="4" width="14.421875" style="1" customWidth="1"/>
    <col min="5" max="5" width="28.28125" style="1" customWidth="1"/>
    <col min="6" max="6" width="5.00390625" style="1" customWidth="1"/>
    <col min="7" max="7" width="8.7109375" style="1" customWidth="1"/>
    <col min="8" max="8" width="9.00390625" style="1" customWidth="1"/>
    <col min="9" max="9" width="7.00390625" style="1" customWidth="1"/>
    <col min="10" max="10" width="11.57421875" style="1" customWidth="1"/>
    <col min="11" max="11" width="6.8515625" style="1" customWidth="1"/>
    <col min="12" max="12" width="10.00390625" style="1" customWidth="1"/>
    <col min="13" max="13" width="6.8515625" style="1" customWidth="1"/>
    <col min="14" max="14" width="10.00390625" style="1" customWidth="1"/>
    <col min="15" max="15" width="6.8515625" style="1" customWidth="1"/>
    <col min="16" max="16" width="10.00390625" style="1" customWidth="1"/>
    <col min="17" max="17" width="10.00390625" style="1" hidden="1" customWidth="1"/>
    <col min="18" max="18" width="9.8515625" style="1" bestFit="1" customWidth="1"/>
    <col min="19" max="19" width="10.00390625" style="1" hidden="1" customWidth="1"/>
    <col min="20" max="20" width="4.8515625" style="2" customWidth="1"/>
    <col min="21" max="21" width="7.28125" style="2" customWidth="1"/>
    <col min="22" max="22" width="10.00390625" style="2" customWidth="1"/>
    <col min="23" max="23" width="8.57421875" style="2" hidden="1" customWidth="1"/>
    <col min="24" max="25" width="11.140625" style="2" hidden="1" customWidth="1"/>
    <col min="26" max="26" width="10.00390625" style="2" customWidth="1"/>
    <col min="27" max="27" width="8.57421875" style="2" hidden="1" customWidth="1"/>
    <col min="28" max="28" width="11.140625" style="2" hidden="1" customWidth="1"/>
    <col min="29" max="29" width="10.8515625" style="2" hidden="1" customWidth="1"/>
    <col min="30" max="30" width="26.7109375" style="2" customWidth="1"/>
    <col min="31" max="31" width="26.140625" style="1" customWidth="1"/>
    <col min="32" max="81" width="9.140625" style="3" customWidth="1"/>
    <col min="82" max="82" width="26.00390625" style="3" bestFit="1" customWidth="1"/>
    <col min="83" max="16384" width="9.140625" style="3" customWidth="1"/>
  </cols>
  <sheetData>
    <row r="1" spans="1:31" ht="44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3"/>
    </row>
    <row r="2" spans="1:31" ht="42" customHeight="1" thickBot="1">
      <c r="A2" s="94" t="s">
        <v>76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3"/>
    </row>
    <row r="3" spans="1:31" ht="24.75" customHeight="1" thickBot="1">
      <c r="A3" s="95" t="s">
        <v>47</v>
      </c>
      <c r="B3" s="96"/>
      <c r="C3" s="97" t="s">
        <v>64</v>
      </c>
      <c r="D3" s="98"/>
      <c r="E3" s="98"/>
      <c r="F3" s="98"/>
      <c r="G3" s="98"/>
      <c r="H3" s="99"/>
      <c r="I3" s="81" t="s">
        <v>75</v>
      </c>
      <c r="J3" s="82"/>
      <c r="K3" s="81" t="s">
        <v>72</v>
      </c>
      <c r="L3" s="82"/>
      <c r="M3" s="83" t="s">
        <v>73</v>
      </c>
      <c r="N3" s="84"/>
      <c r="O3" s="83" t="s">
        <v>74</v>
      </c>
      <c r="P3" s="84"/>
      <c r="Q3" s="5"/>
      <c r="R3" s="6" t="s">
        <v>42</v>
      </c>
      <c r="S3" s="7"/>
      <c r="T3" s="100" t="s">
        <v>54</v>
      </c>
      <c r="U3" s="101"/>
      <c r="V3" s="102" t="s">
        <v>61</v>
      </c>
      <c r="W3" s="102"/>
      <c r="X3" s="102"/>
      <c r="Y3" s="102"/>
      <c r="Z3" s="102" t="s">
        <v>62</v>
      </c>
      <c r="AA3" s="102"/>
      <c r="AB3" s="103"/>
      <c r="AC3" s="103"/>
      <c r="AD3" s="90" t="s">
        <v>57</v>
      </c>
      <c r="AE3" s="91"/>
    </row>
    <row r="4" spans="1:31" ht="24" customHeight="1" thickBot="1">
      <c r="A4" s="8"/>
      <c r="B4" s="9" t="s">
        <v>48</v>
      </c>
      <c r="C4" s="10" t="s">
        <v>49</v>
      </c>
      <c r="D4" s="10" t="s">
        <v>50</v>
      </c>
      <c r="E4" s="10" t="s">
        <v>51</v>
      </c>
      <c r="F4" s="10" t="s">
        <v>9</v>
      </c>
      <c r="G4" s="10" t="s">
        <v>10</v>
      </c>
      <c r="H4" s="11" t="s">
        <v>52</v>
      </c>
      <c r="I4" s="6" t="s">
        <v>40</v>
      </c>
      <c r="J4" s="12" t="s">
        <v>53</v>
      </c>
      <c r="K4" s="6" t="s">
        <v>40</v>
      </c>
      <c r="L4" s="12" t="s">
        <v>53</v>
      </c>
      <c r="M4" s="6" t="s">
        <v>40</v>
      </c>
      <c r="N4" s="12" t="s">
        <v>53</v>
      </c>
      <c r="O4" s="6" t="s">
        <v>40</v>
      </c>
      <c r="P4" s="6" t="s">
        <v>41</v>
      </c>
      <c r="Q4" s="12"/>
      <c r="R4" s="6" t="s">
        <v>70</v>
      </c>
      <c r="S4" s="7"/>
      <c r="T4" s="74" t="s">
        <v>55</v>
      </c>
      <c r="U4" s="75" t="s">
        <v>56</v>
      </c>
      <c r="V4" s="74" t="s">
        <v>63</v>
      </c>
      <c r="W4" s="74" t="s">
        <v>15</v>
      </c>
      <c r="X4" s="74" t="s">
        <v>16</v>
      </c>
      <c r="Y4" s="74" t="s">
        <v>17</v>
      </c>
      <c r="Z4" s="74" t="s">
        <v>63</v>
      </c>
      <c r="AA4" s="74" t="s">
        <v>15</v>
      </c>
      <c r="AB4" s="74" t="s">
        <v>18</v>
      </c>
      <c r="AC4" s="74" t="s">
        <v>17</v>
      </c>
      <c r="AD4" s="92"/>
      <c r="AE4" s="93"/>
    </row>
    <row r="5" spans="1:31" ht="15.75" customHeight="1" thickBot="1">
      <c r="A5" s="13"/>
      <c r="B5" s="85" t="s">
        <v>67</v>
      </c>
      <c r="C5" s="86"/>
      <c r="D5" s="86"/>
      <c r="E5" s="86"/>
      <c r="F5" s="86"/>
      <c r="G5" s="86"/>
      <c r="H5" s="87"/>
      <c r="I5" s="88" t="s">
        <v>71</v>
      </c>
      <c r="J5" s="89"/>
      <c r="K5" s="89"/>
      <c r="L5" s="89"/>
      <c r="M5" s="89"/>
      <c r="N5" s="89"/>
      <c r="O5" s="89"/>
      <c r="P5" s="89"/>
      <c r="Q5" s="89"/>
      <c r="R5" s="89"/>
      <c r="S5" s="14"/>
      <c r="T5" s="76" t="s">
        <v>60</v>
      </c>
      <c r="U5" s="77" t="s">
        <v>60</v>
      </c>
      <c r="V5" s="78" t="s">
        <v>44</v>
      </c>
      <c r="W5" s="78" t="s">
        <v>45</v>
      </c>
      <c r="X5" s="78" t="s">
        <v>46</v>
      </c>
      <c r="Y5" s="78" t="s">
        <v>17</v>
      </c>
      <c r="Z5" s="78" t="s">
        <v>44</v>
      </c>
      <c r="AA5" s="78" t="s">
        <v>45</v>
      </c>
      <c r="AB5" s="79" t="s">
        <v>46</v>
      </c>
      <c r="AC5" s="79" t="s">
        <v>17</v>
      </c>
      <c r="AD5" s="74" t="s">
        <v>58</v>
      </c>
      <c r="AE5" s="80" t="s">
        <v>59</v>
      </c>
    </row>
    <row r="6" spans="1:81" s="70" customFormat="1" ht="12.75">
      <c r="A6" s="68">
        <v>1</v>
      </c>
      <c r="B6" s="27" t="s">
        <v>37</v>
      </c>
      <c r="C6" s="28" t="s">
        <v>39</v>
      </c>
      <c r="D6" s="29">
        <v>21577</v>
      </c>
      <c r="E6" s="30" t="str">
        <f>$C$3</f>
        <v>Por favor aqui o Nome da Equipa</v>
      </c>
      <c r="F6" s="31" t="s">
        <v>20</v>
      </c>
      <c r="G6" s="31" t="s">
        <v>21</v>
      </c>
      <c r="H6" s="31" t="s">
        <v>36</v>
      </c>
      <c r="I6" s="31" t="s">
        <v>23</v>
      </c>
      <c r="J6" s="32">
        <f>IF(I6="YES",50,0)</f>
        <v>50</v>
      </c>
      <c r="K6" s="31"/>
      <c r="L6" s="32">
        <f>IF($I6="YES",0,IF(K6="YES",10,0))</f>
        <v>0</v>
      </c>
      <c r="M6" s="31"/>
      <c r="N6" s="32">
        <f>IF($I6="YES",0,IF(M6="YES",25,0))</f>
        <v>0</v>
      </c>
      <c r="O6" s="31"/>
      <c r="P6" s="32">
        <f>IF($I6="YES",0,IF(O6="YES",30,0))</f>
        <v>0</v>
      </c>
      <c r="Q6" s="69" t="b">
        <f>AND(M6="YES",O6="YES")</f>
        <v>0</v>
      </c>
      <c r="R6" s="34">
        <f>IF(I6="YES",50,IF(Q6=TRUE,50,SUM(L6,N6,P6)))</f>
        <v>50</v>
      </c>
      <c r="S6" s="35"/>
      <c r="T6" s="31"/>
      <c r="U6" s="31"/>
      <c r="V6" s="29">
        <v>41268</v>
      </c>
      <c r="W6" s="36"/>
      <c r="X6" s="36"/>
      <c r="Y6" s="31"/>
      <c r="Z6" s="29"/>
      <c r="AA6" s="36"/>
      <c r="AB6" s="36"/>
      <c r="AC6" s="31"/>
      <c r="AD6" s="37"/>
      <c r="AE6" s="38"/>
      <c r="BY6" s="71" t="s">
        <v>26</v>
      </c>
      <c r="BZ6" s="71"/>
      <c r="CA6" s="71"/>
      <c r="CB6" s="71"/>
      <c r="CC6" s="71"/>
    </row>
    <row r="7" spans="1:82" s="70" customFormat="1" ht="13.5" customHeight="1">
      <c r="A7" s="72">
        <v>2</v>
      </c>
      <c r="B7" s="39" t="s">
        <v>38</v>
      </c>
      <c r="C7" s="40" t="s">
        <v>39</v>
      </c>
      <c r="D7" s="41"/>
      <c r="E7" s="42" t="str">
        <f aca="true" t="shared" si="0" ref="E7:E65">$C$3</f>
        <v>Por favor aqui o Nome da Equipa</v>
      </c>
      <c r="F7" s="43" t="s">
        <v>27</v>
      </c>
      <c r="G7" s="44" t="s">
        <v>28</v>
      </c>
      <c r="H7" s="44"/>
      <c r="I7" s="43"/>
      <c r="J7" s="45">
        <f aca="true" t="shared" si="1" ref="J7:J65">IF(I7="YES",50,0)</f>
        <v>0</v>
      </c>
      <c r="K7" s="43" t="s">
        <v>23</v>
      </c>
      <c r="L7" s="45">
        <f aca="true" t="shared" si="2" ref="L7:L65">IF($I7="YES",0,IF(K7="YES",10,0))</f>
        <v>10</v>
      </c>
      <c r="M7" s="43"/>
      <c r="N7" s="45">
        <f aca="true" t="shared" si="3" ref="N7:N65">IF($I7="YES",0,IF(M7="YES",25,0))</f>
        <v>0</v>
      </c>
      <c r="O7" s="43" t="s">
        <v>23</v>
      </c>
      <c r="P7" s="45">
        <f aca="true" t="shared" si="4" ref="P7:P65">IF($I7="YES",0,IF(O7="YES",30,0))</f>
        <v>30</v>
      </c>
      <c r="Q7" s="46" t="b">
        <f aca="true" t="shared" si="5" ref="Q7:Q65">AND(M7="YES",O7="YES")</f>
        <v>0</v>
      </c>
      <c r="R7" s="47">
        <f aca="true" t="shared" si="6" ref="R7:R65">IF(I7="YES",50,IF(Q7=TRUE,50,SUM(L7,N7,P7)))</f>
        <v>40</v>
      </c>
      <c r="S7" s="48"/>
      <c r="T7" s="44"/>
      <c r="U7" s="44"/>
      <c r="V7" s="41"/>
      <c r="W7" s="49"/>
      <c r="X7" s="49"/>
      <c r="Y7" s="44"/>
      <c r="Z7" s="41"/>
      <c r="AA7" s="49"/>
      <c r="AB7" s="49"/>
      <c r="AC7" s="44"/>
      <c r="AD7" s="50"/>
      <c r="AE7" s="51"/>
      <c r="BY7" s="71" t="s">
        <v>21</v>
      </c>
      <c r="BZ7" s="71" t="s">
        <v>20</v>
      </c>
      <c r="CA7" s="71" t="s">
        <v>30</v>
      </c>
      <c r="CB7" s="71" t="s">
        <v>23</v>
      </c>
      <c r="CC7" s="71" t="s">
        <v>31</v>
      </c>
      <c r="CD7" s="71" t="str">
        <f>C3</f>
        <v>Por favor aqui o Nome da Equipa</v>
      </c>
    </row>
    <row r="8" spans="1:81" s="70" customFormat="1" ht="12.75">
      <c r="A8" s="72">
        <v>3</v>
      </c>
      <c r="B8" s="52"/>
      <c r="C8" s="53"/>
      <c r="D8" s="41"/>
      <c r="E8" s="42" t="str">
        <f t="shared" si="0"/>
        <v>Por favor aqui o Nome da Equipa</v>
      </c>
      <c r="F8" s="43"/>
      <c r="G8" s="43"/>
      <c r="H8" s="43"/>
      <c r="I8" s="43"/>
      <c r="J8" s="45">
        <f t="shared" si="1"/>
        <v>0</v>
      </c>
      <c r="K8" s="43"/>
      <c r="L8" s="45">
        <f t="shared" si="2"/>
        <v>0</v>
      </c>
      <c r="M8" s="43"/>
      <c r="N8" s="45">
        <f t="shared" si="3"/>
        <v>0</v>
      </c>
      <c r="O8" s="43"/>
      <c r="P8" s="45">
        <f t="shared" si="4"/>
        <v>0</v>
      </c>
      <c r="Q8" s="46" t="b">
        <f t="shared" si="5"/>
        <v>0</v>
      </c>
      <c r="R8" s="47">
        <f t="shared" si="6"/>
        <v>0</v>
      </c>
      <c r="S8" s="48"/>
      <c r="T8" s="43"/>
      <c r="U8" s="43"/>
      <c r="V8" s="41"/>
      <c r="W8" s="54"/>
      <c r="X8" s="54"/>
      <c r="Y8" s="43"/>
      <c r="Z8" s="41"/>
      <c r="AA8" s="54"/>
      <c r="AB8" s="54"/>
      <c r="AC8" s="43"/>
      <c r="AD8" s="55"/>
      <c r="AE8" s="51"/>
      <c r="BY8" s="71" t="s">
        <v>28</v>
      </c>
      <c r="BZ8" s="71" t="s">
        <v>27</v>
      </c>
      <c r="CA8" s="71" t="s">
        <v>32</v>
      </c>
      <c r="CB8" s="71" t="s">
        <v>24</v>
      </c>
      <c r="CC8" s="71" t="s">
        <v>33</v>
      </c>
    </row>
    <row r="9" spans="1:81" s="70" customFormat="1" ht="12.75">
      <c r="A9" s="72">
        <v>4</v>
      </c>
      <c r="B9" s="52"/>
      <c r="C9" s="53"/>
      <c r="D9" s="41"/>
      <c r="E9" s="42" t="str">
        <f t="shared" si="0"/>
        <v>Por favor aqui o Nome da Equipa</v>
      </c>
      <c r="F9" s="43"/>
      <c r="G9" s="43"/>
      <c r="H9" s="43"/>
      <c r="I9" s="43"/>
      <c r="J9" s="45">
        <f t="shared" si="1"/>
        <v>0</v>
      </c>
      <c r="K9" s="43"/>
      <c r="L9" s="45">
        <f t="shared" si="2"/>
        <v>0</v>
      </c>
      <c r="M9" s="43"/>
      <c r="N9" s="45">
        <f t="shared" si="3"/>
        <v>0</v>
      </c>
      <c r="O9" s="43"/>
      <c r="P9" s="45">
        <f t="shared" si="4"/>
        <v>0</v>
      </c>
      <c r="Q9" s="46" t="b">
        <f t="shared" si="5"/>
        <v>0</v>
      </c>
      <c r="R9" s="47">
        <f t="shared" si="6"/>
        <v>0</v>
      </c>
      <c r="S9" s="48"/>
      <c r="T9" s="43"/>
      <c r="U9" s="43"/>
      <c r="V9" s="41"/>
      <c r="W9" s="54"/>
      <c r="X9" s="54"/>
      <c r="Y9" s="43"/>
      <c r="Z9" s="41"/>
      <c r="AA9" s="54"/>
      <c r="AB9" s="54"/>
      <c r="AC9" s="43"/>
      <c r="AD9" s="55"/>
      <c r="AE9" s="51"/>
      <c r="BY9" s="71"/>
      <c r="BZ9" s="71"/>
      <c r="CA9" s="71" t="s">
        <v>20</v>
      </c>
      <c r="CB9" s="71"/>
      <c r="CC9" s="71" t="s">
        <v>25</v>
      </c>
    </row>
    <row r="10" spans="1:81" s="70" customFormat="1" ht="12.75">
      <c r="A10" s="72">
        <v>5</v>
      </c>
      <c r="B10" s="52"/>
      <c r="C10" s="53"/>
      <c r="D10" s="41"/>
      <c r="E10" s="42" t="str">
        <f t="shared" si="0"/>
        <v>Por favor aqui o Nome da Equipa</v>
      </c>
      <c r="F10" s="43"/>
      <c r="G10" s="43"/>
      <c r="H10" s="43"/>
      <c r="I10" s="43"/>
      <c r="J10" s="45">
        <f t="shared" si="1"/>
        <v>0</v>
      </c>
      <c r="K10" s="43"/>
      <c r="L10" s="45">
        <f t="shared" si="2"/>
        <v>0</v>
      </c>
      <c r="M10" s="43"/>
      <c r="N10" s="45">
        <f t="shared" si="3"/>
        <v>0</v>
      </c>
      <c r="O10" s="43"/>
      <c r="P10" s="45">
        <f t="shared" si="4"/>
        <v>0</v>
      </c>
      <c r="Q10" s="46" t="b">
        <f t="shared" si="5"/>
        <v>0</v>
      </c>
      <c r="R10" s="47">
        <f t="shared" si="6"/>
        <v>0</v>
      </c>
      <c r="S10" s="48"/>
      <c r="T10" s="43"/>
      <c r="U10" s="43"/>
      <c r="V10" s="41"/>
      <c r="W10" s="54"/>
      <c r="X10" s="54"/>
      <c r="Y10" s="43"/>
      <c r="Z10" s="41"/>
      <c r="AA10" s="54"/>
      <c r="AB10" s="54"/>
      <c r="AC10" s="43"/>
      <c r="AD10" s="55"/>
      <c r="AE10" s="51"/>
      <c r="BY10" s="71"/>
      <c r="BZ10" s="71"/>
      <c r="CA10" s="71" t="s">
        <v>29</v>
      </c>
      <c r="CB10" s="71"/>
      <c r="CC10" s="71" t="s">
        <v>34</v>
      </c>
    </row>
    <row r="11" spans="1:81" s="70" customFormat="1" ht="12.75">
      <c r="A11" s="72">
        <v>6</v>
      </c>
      <c r="B11" s="52"/>
      <c r="C11" s="53"/>
      <c r="D11" s="41"/>
      <c r="E11" s="42" t="str">
        <f t="shared" si="0"/>
        <v>Por favor aqui o Nome da Equipa</v>
      </c>
      <c r="F11" s="43"/>
      <c r="G11" s="43"/>
      <c r="H11" s="43"/>
      <c r="I11" s="43"/>
      <c r="J11" s="45">
        <f t="shared" si="1"/>
        <v>0</v>
      </c>
      <c r="K11" s="43"/>
      <c r="L11" s="45">
        <f t="shared" si="2"/>
        <v>0</v>
      </c>
      <c r="M11" s="43"/>
      <c r="N11" s="45">
        <f t="shared" si="3"/>
        <v>0</v>
      </c>
      <c r="O11" s="43"/>
      <c r="P11" s="45">
        <f t="shared" si="4"/>
        <v>0</v>
      </c>
      <c r="Q11" s="46" t="b">
        <f t="shared" si="5"/>
        <v>0</v>
      </c>
      <c r="R11" s="47">
        <f t="shared" si="6"/>
        <v>0</v>
      </c>
      <c r="S11" s="48"/>
      <c r="T11" s="43"/>
      <c r="U11" s="43"/>
      <c r="V11" s="41"/>
      <c r="W11" s="54"/>
      <c r="X11" s="54"/>
      <c r="Y11" s="43"/>
      <c r="Z11" s="41"/>
      <c r="AA11" s="54"/>
      <c r="AB11" s="54"/>
      <c r="AC11" s="43"/>
      <c r="AD11" s="55"/>
      <c r="AE11" s="51"/>
      <c r="BY11" s="71"/>
      <c r="BZ11" s="71"/>
      <c r="CA11" s="71" t="s">
        <v>35</v>
      </c>
      <c r="CB11" s="71"/>
      <c r="CC11" s="71"/>
    </row>
    <row r="12" spans="1:81" s="70" customFormat="1" ht="12.75">
      <c r="A12" s="72">
        <v>7</v>
      </c>
      <c r="B12" s="52"/>
      <c r="C12" s="53"/>
      <c r="D12" s="41"/>
      <c r="E12" s="42" t="str">
        <f t="shared" si="0"/>
        <v>Por favor aqui o Nome da Equipa</v>
      </c>
      <c r="F12" s="43"/>
      <c r="G12" s="43"/>
      <c r="H12" s="43"/>
      <c r="I12" s="43"/>
      <c r="J12" s="45">
        <f t="shared" si="1"/>
        <v>0</v>
      </c>
      <c r="K12" s="43"/>
      <c r="L12" s="45">
        <f t="shared" si="2"/>
        <v>0</v>
      </c>
      <c r="M12" s="43"/>
      <c r="N12" s="45">
        <f t="shared" si="3"/>
        <v>0</v>
      </c>
      <c r="O12" s="43"/>
      <c r="P12" s="45">
        <f t="shared" si="4"/>
        <v>0</v>
      </c>
      <c r="Q12" s="46" t="b">
        <f t="shared" si="5"/>
        <v>0</v>
      </c>
      <c r="R12" s="47">
        <f t="shared" si="6"/>
        <v>0</v>
      </c>
      <c r="S12" s="48"/>
      <c r="T12" s="43"/>
      <c r="U12" s="43"/>
      <c r="V12" s="41"/>
      <c r="W12" s="54"/>
      <c r="X12" s="54"/>
      <c r="Y12" s="43"/>
      <c r="Z12" s="41"/>
      <c r="AA12" s="54"/>
      <c r="AB12" s="54"/>
      <c r="AC12" s="43"/>
      <c r="AD12" s="55"/>
      <c r="AE12" s="51"/>
      <c r="BY12" s="71"/>
      <c r="BZ12" s="71"/>
      <c r="CA12" s="71" t="s">
        <v>22</v>
      </c>
      <c r="CB12" s="71"/>
      <c r="CC12" s="71"/>
    </row>
    <row r="13" spans="1:81" s="70" customFormat="1" ht="12.75">
      <c r="A13" s="72">
        <v>8</v>
      </c>
      <c r="B13" s="52"/>
      <c r="C13" s="53"/>
      <c r="D13" s="41"/>
      <c r="E13" s="42" t="str">
        <f t="shared" si="0"/>
        <v>Por favor aqui o Nome da Equipa</v>
      </c>
      <c r="F13" s="43"/>
      <c r="G13" s="43"/>
      <c r="H13" s="43"/>
      <c r="I13" s="43"/>
      <c r="J13" s="45">
        <f t="shared" si="1"/>
        <v>0</v>
      </c>
      <c r="K13" s="43"/>
      <c r="L13" s="45">
        <f t="shared" si="2"/>
        <v>0</v>
      </c>
      <c r="M13" s="43"/>
      <c r="N13" s="45">
        <f t="shared" si="3"/>
        <v>0</v>
      </c>
      <c r="O13" s="43"/>
      <c r="P13" s="45">
        <f t="shared" si="4"/>
        <v>0</v>
      </c>
      <c r="Q13" s="46" t="b">
        <f t="shared" si="5"/>
        <v>0</v>
      </c>
      <c r="R13" s="47">
        <f t="shared" si="6"/>
        <v>0</v>
      </c>
      <c r="S13" s="48"/>
      <c r="T13" s="43"/>
      <c r="U13" s="43"/>
      <c r="V13" s="41"/>
      <c r="W13" s="54"/>
      <c r="X13" s="54"/>
      <c r="Y13" s="43"/>
      <c r="Z13" s="41"/>
      <c r="AA13" s="54"/>
      <c r="AB13" s="54"/>
      <c r="AC13" s="43"/>
      <c r="AD13" s="55"/>
      <c r="AE13" s="51"/>
      <c r="BY13" s="71"/>
      <c r="BZ13" s="71"/>
      <c r="CA13" s="71" t="s">
        <v>36</v>
      </c>
      <c r="CB13" s="71"/>
      <c r="CC13" s="71"/>
    </row>
    <row r="14" spans="1:31" s="70" customFormat="1" ht="12.75">
      <c r="A14" s="72">
        <v>9</v>
      </c>
      <c r="B14" s="52"/>
      <c r="C14" s="53"/>
      <c r="D14" s="41"/>
      <c r="E14" s="42" t="str">
        <f t="shared" si="0"/>
        <v>Por favor aqui o Nome da Equipa</v>
      </c>
      <c r="F14" s="43"/>
      <c r="G14" s="43"/>
      <c r="H14" s="43"/>
      <c r="I14" s="43"/>
      <c r="J14" s="45">
        <f t="shared" si="1"/>
        <v>0</v>
      </c>
      <c r="K14" s="43"/>
      <c r="L14" s="45">
        <f t="shared" si="2"/>
        <v>0</v>
      </c>
      <c r="M14" s="43"/>
      <c r="N14" s="45">
        <f t="shared" si="3"/>
        <v>0</v>
      </c>
      <c r="O14" s="43"/>
      <c r="P14" s="45">
        <f t="shared" si="4"/>
        <v>0</v>
      </c>
      <c r="Q14" s="46" t="b">
        <f t="shared" si="5"/>
        <v>0</v>
      </c>
      <c r="R14" s="47">
        <f t="shared" si="6"/>
        <v>0</v>
      </c>
      <c r="S14" s="48"/>
      <c r="T14" s="43"/>
      <c r="U14" s="43"/>
      <c r="V14" s="41"/>
      <c r="W14" s="54"/>
      <c r="X14" s="54"/>
      <c r="Y14" s="43"/>
      <c r="Z14" s="41"/>
      <c r="AA14" s="54"/>
      <c r="AB14" s="54"/>
      <c r="AC14" s="43"/>
      <c r="AD14" s="55"/>
      <c r="AE14" s="51"/>
    </row>
    <row r="15" spans="1:31" s="70" customFormat="1" ht="12.75">
      <c r="A15" s="72">
        <v>10</v>
      </c>
      <c r="B15" s="52"/>
      <c r="C15" s="53"/>
      <c r="D15" s="41"/>
      <c r="E15" s="42" t="str">
        <f t="shared" si="0"/>
        <v>Por favor aqui o Nome da Equipa</v>
      </c>
      <c r="F15" s="43"/>
      <c r="G15" s="43"/>
      <c r="H15" s="43"/>
      <c r="I15" s="43"/>
      <c r="J15" s="45">
        <f t="shared" si="1"/>
        <v>0</v>
      </c>
      <c r="K15" s="43"/>
      <c r="L15" s="45">
        <f t="shared" si="2"/>
        <v>0</v>
      </c>
      <c r="M15" s="43"/>
      <c r="N15" s="45">
        <f t="shared" si="3"/>
        <v>0</v>
      </c>
      <c r="O15" s="43"/>
      <c r="P15" s="45">
        <f t="shared" si="4"/>
        <v>0</v>
      </c>
      <c r="Q15" s="46" t="b">
        <f t="shared" si="5"/>
        <v>0</v>
      </c>
      <c r="R15" s="47">
        <f t="shared" si="6"/>
        <v>0</v>
      </c>
      <c r="S15" s="48"/>
      <c r="T15" s="43"/>
      <c r="U15" s="43"/>
      <c r="V15" s="41"/>
      <c r="W15" s="54"/>
      <c r="X15" s="54"/>
      <c r="Y15" s="43"/>
      <c r="Z15" s="41"/>
      <c r="AA15" s="54"/>
      <c r="AB15" s="54"/>
      <c r="AC15" s="43"/>
      <c r="AD15" s="55"/>
      <c r="AE15" s="51"/>
    </row>
    <row r="16" spans="1:31" s="70" customFormat="1" ht="12.75">
      <c r="A16" s="72">
        <v>11</v>
      </c>
      <c r="B16" s="52"/>
      <c r="C16" s="53"/>
      <c r="D16" s="41"/>
      <c r="E16" s="42" t="str">
        <f t="shared" si="0"/>
        <v>Por favor aqui o Nome da Equipa</v>
      </c>
      <c r="F16" s="43"/>
      <c r="G16" s="43"/>
      <c r="H16" s="43"/>
      <c r="I16" s="43"/>
      <c r="J16" s="45">
        <f t="shared" si="1"/>
        <v>0</v>
      </c>
      <c r="K16" s="43"/>
      <c r="L16" s="45">
        <f t="shared" si="2"/>
        <v>0</v>
      </c>
      <c r="M16" s="43"/>
      <c r="N16" s="45">
        <f t="shared" si="3"/>
        <v>0</v>
      </c>
      <c r="O16" s="43"/>
      <c r="P16" s="45">
        <f t="shared" si="4"/>
        <v>0</v>
      </c>
      <c r="Q16" s="46" t="b">
        <f t="shared" si="5"/>
        <v>0</v>
      </c>
      <c r="R16" s="47">
        <f t="shared" si="6"/>
        <v>0</v>
      </c>
      <c r="S16" s="48"/>
      <c r="T16" s="43"/>
      <c r="U16" s="43"/>
      <c r="V16" s="41"/>
      <c r="W16" s="54"/>
      <c r="X16" s="54"/>
      <c r="Y16" s="43"/>
      <c r="Z16" s="41"/>
      <c r="AA16" s="54"/>
      <c r="AB16" s="54"/>
      <c r="AC16" s="43"/>
      <c r="AD16" s="55"/>
      <c r="AE16" s="51"/>
    </row>
    <row r="17" spans="1:31" s="70" customFormat="1" ht="12.75">
      <c r="A17" s="72">
        <v>12</v>
      </c>
      <c r="B17" s="52"/>
      <c r="C17" s="53"/>
      <c r="D17" s="41"/>
      <c r="E17" s="42" t="str">
        <f t="shared" si="0"/>
        <v>Por favor aqui o Nome da Equipa</v>
      </c>
      <c r="F17" s="43"/>
      <c r="G17" s="43"/>
      <c r="H17" s="43"/>
      <c r="I17" s="43"/>
      <c r="J17" s="45">
        <f t="shared" si="1"/>
        <v>0</v>
      </c>
      <c r="K17" s="43"/>
      <c r="L17" s="45">
        <f t="shared" si="2"/>
        <v>0</v>
      </c>
      <c r="M17" s="43"/>
      <c r="N17" s="45">
        <f t="shared" si="3"/>
        <v>0</v>
      </c>
      <c r="O17" s="43"/>
      <c r="P17" s="45">
        <f t="shared" si="4"/>
        <v>0</v>
      </c>
      <c r="Q17" s="46" t="b">
        <f t="shared" si="5"/>
        <v>0</v>
      </c>
      <c r="R17" s="47">
        <f t="shared" si="6"/>
        <v>0</v>
      </c>
      <c r="S17" s="48"/>
      <c r="T17" s="43"/>
      <c r="U17" s="43"/>
      <c r="V17" s="41"/>
      <c r="W17" s="54"/>
      <c r="X17" s="54"/>
      <c r="Y17" s="43"/>
      <c r="Z17" s="41"/>
      <c r="AA17" s="54"/>
      <c r="AB17" s="54"/>
      <c r="AC17" s="43"/>
      <c r="AD17" s="55"/>
      <c r="AE17" s="51"/>
    </row>
    <row r="18" spans="1:31" s="70" customFormat="1" ht="12.75">
      <c r="A18" s="72">
        <v>13</v>
      </c>
      <c r="B18" s="52"/>
      <c r="C18" s="53"/>
      <c r="D18" s="41"/>
      <c r="E18" s="42" t="str">
        <f t="shared" si="0"/>
        <v>Por favor aqui o Nome da Equipa</v>
      </c>
      <c r="F18" s="43"/>
      <c r="G18" s="43"/>
      <c r="H18" s="43"/>
      <c r="I18" s="43"/>
      <c r="J18" s="45">
        <f t="shared" si="1"/>
        <v>0</v>
      </c>
      <c r="K18" s="43"/>
      <c r="L18" s="45">
        <f t="shared" si="2"/>
        <v>0</v>
      </c>
      <c r="M18" s="43"/>
      <c r="N18" s="45">
        <f t="shared" si="3"/>
        <v>0</v>
      </c>
      <c r="O18" s="43"/>
      <c r="P18" s="45">
        <f t="shared" si="4"/>
        <v>0</v>
      </c>
      <c r="Q18" s="46" t="b">
        <f t="shared" si="5"/>
        <v>0</v>
      </c>
      <c r="R18" s="47">
        <f t="shared" si="6"/>
        <v>0</v>
      </c>
      <c r="S18" s="48"/>
      <c r="T18" s="43"/>
      <c r="U18" s="43"/>
      <c r="V18" s="41"/>
      <c r="W18" s="54"/>
      <c r="X18" s="54"/>
      <c r="Y18" s="43"/>
      <c r="Z18" s="41"/>
      <c r="AA18" s="54"/>
      <c r="AB18" s="54"/>
      <c r="AC18" s="43"/>
      <c r="AD18" s="55"/>
      <c r="AE18" s="51"/>
    </row>
    <row r="19" spans="1:31" s="70" customFormat="1" ht="12.75">
      <c r="A19" s="72">
        <v>14</v>
      </c>
      <c r="B19" s="52"/>
      <c r="C19" s="53"/>
      <c r="D19" s="41"/>
      <c r="E19" s="42" t="str">
        <f t="shared" si="0"/>
        <v>Por favor aqui o Nome da Equipa</v>
      </c>
      <c r="F19" s="43"/>
      <c r="G19" s="43"/>
      <c r="H19" s="43"/>
      <c r="I19" s="43"/>
      <c r="J19" s="45">
        <f t="shared" si="1"/>
        <v>0</v>
      </c>
      <c r="K19" s="43"/>
      <c r="L19" s="45">
        <f t="shared" si="2"/>
        <v>0</v>
      </c>
      <c r="M19" s="43"/>
      <c r="N19" s="45">
        <f t="shared" si="3"/>
        <v>0</v>
      </c>
      <c r="O19" s="43"/>
      <c r="P19" s="45">
        <f t="shared" si="4"/>
        <v>0</v>
      </c>
      <c r="Q19" s="46" t="b">
        <f t="shared" si="5"/>
        <v>0</v>
      </c>
      <c r="R19" s="47">
        <f t="shared" si="6"/>
        <v>0</v>
      </c>
      <c r="S19" s="48"/>
      <c r="T19" s="43"/>
      <c r="U19" s="43"/>
      <c r="V19" s="41"/>
      <c r="W19" s="54"/>
      <c r="X19" s="54"/>
      <c r="Y19" s="43"/>
      <c r="Z19" s="41"/>
      <c r="AA19" s="54"/>
      <c r="AB19" s="54"/>
      <c r="AC19" s="43"/>
      <c r="AD19" s="55"/>
      <c r="AE19" s="51"/>
    </row>
    <row r="20" spans="1:31" s="70" customFormat="1" ht="12.75">
      <c r="A20" s="72">
        <v>15</v>
      </c>
      <c r="B20" s="52"/>
      <c r="C20" s="53"/>
      <c r="D20" s="41"/>
      <c r="E20" s="42" t="str">
        <f t="shared" si="0"/>
        <v>Por favor aqui o Nome da Equipa</v>
      </c>
      <c r="F20" s="43"/>
      <c r="G20" s="43"/>
      <c r="H20" s="43"/>
      <c r="I20" s="43"/>
      <c r="J20" s="45">
        <f t="shared" si="1"/>
        <v>0</v>
      </c>
      <c r="K20" s="43"/>
      <c r="L20" s="45">
        <f t="shared" si="2"/>
        <v>0</v>
      </c>
      <c r="M20" s="43"/>
      <c r="N20" s="45">
        <f t="shared" si="3"/>
        <v>0</v>
      </c>
      <c r="O20" s="43"/>
      <c r="P20" s="45">
        <f t="shared" si="4"/>
        <v>0</v>
      </c>
      <c r="Q20" s="46" t="b">
        <f t="shared" si="5"/>
        <v>0</v>
      </c>
      <c r="R20" s="47">
        <f t="shared" si="6"/>
        <v>0</v>
      </c>
      <c r="S20" s="48"/>
      <c r="T20" s="43"/>
      <c r="U20" s="43"/>
      <c r="V20" s="41"/>
      <c r="W20" s="54"/>
      <c r="X20" s="54"/>
      <c r="Y20" s="43"/>
      <c r="Z20" s="41"/>
      <c r="AA20" s="54"/>
      <c r="AB20" s="54"/>
      <c r="AC20" s="43"/>
      <c r="AD20" s="55"/>
      <c r="AE20" s="51"/>
    </row>
    <row r="21" spans="1:31" s="70" customFormat="1" ht="12.75">
      <c r="A21" s="72">
        <v>16</v>
      </c>
      <c r="B21" s="52"/>
      <c r="C21" s="53"/>
      <c r="D21" s="41"/>
      <c r="E21" s="42" t="str">
        <f t="shared" si="0"/>
        <v>Por favor aqui o Nome da Equipa</v>
      </c>
      <c r="F21" s="43"/>
      <c r="G21" s="43"/>
      <c r="H21" s="43"/>
      <c r="I21" s="43"/>
      <c r="J21" s="45">
        <f t="shared" si="1"/>
        <v>0</v>
      </c>
      <c r="K21" s="43"/>
      <c r="L21" s="45">
        <f t="shared" si="2"/>
        <v>0</v>
      </c>
      <c r="M21" s="43"/>
      <c r="N21" s="45">
        <f t="shared" si="3"/>
        <v>0</v>
      </c>
      <c r="O21" s="43"/>
      <c r="P21" s="45">
        <f t="shared" si="4"/>
        <v>0</v>
      </c>
      <c r="Q21" s="46" t="b">
        <f t="shared" si="5"/>
        <v>0</v>
      </c>
      <c r="R21" s="47">
        <f t="shared" si="6"/>
        <v>0</v>
      </c>
      <c r="S21" s="48"/>
      <c r="T21" s="43"/>
      <c r="U21" s="43"/>
      <c r="V21" s="41"/>
      <c r="W21" s="54"/>
      <c r="X21" s="54"/>
      <c r="Y21" s="43"/>
      <c r="Z21" s="41"/>
      <c r="AA21" s="54"/>
      <c r="AB21" s="54"/>
      <c r="AC21" s="43"/>
      <c r="AD21" s="55"/>
      <c r="AE21" s="51"/>
    </row>
    <row r="22" spans="1:31" s="70" customFormat="1" ht="12.75">
      <c r="A22" s="72">
        <v>17</v>
      </c>
      <c r="B22" s="52"/>
      <c r="C22" s="53"/>
      <c r="D22" s="41"/>
      <c r="E22" s="42" t="str">
        <f t="shared" si="0"/>
        <v>Por favor aqui o Nome da Equipa</v>
      </c>
      <c r="F22" s="43"/>
      <c r="G22" s="43"/>
      <c r="H22" s="43"/>
      <c r="I22" s="43"/>
      <c r="J22" s="45">
        <f t="shared" si="1"/>
        <v>0</v>
      </c>
      <c r="K22" s="43"/>
      <c r="L22" s="45">
        <f t="shared" si="2"/>
        <v>0</v>
      </c>
      <c r="M22" s="43"/>
      <c r="N22" s="45">
        <f t="shared" si="3"/>
        <v>0</v>
      </c>
      <c r="O22" s="43"/>
      <c r="P22" s="45">
        <f t="shared" si="4"/>
        <v>0</v>
      </c>
      <c r="Q22" s="46" t="b">
        <f t="shared" si="5"/>
        <v>0</v>
      </c>
      <c r="R22" s="47">
        <f t="shared" si="6"/>
        <v>0</v>
      </c>
      <c r="S22" s="48"/>
      <c r="T22" s="43"/>
      <c r="U22" s="43"/>
      <c r="V22" s="41"/>
      <c r="W22" s="54"/>
      <c r="X22" s="54"/>
      <c r="Y22" s="43"/>
      <c r="Z22" s="41"/>
      <c r="AA22" s="54"/>
      <c r="AB22" s="54"/>
      <c r="AC22" s="43"/>
      <c r="AD22" s="55"/>
      <c r="AE22" s="51"/>
    </row>
    <row r="23" spans="1:31" s="70" customFormat="1" ht="12.75">
      <c r="A23" s="72">
        <v>18</v>
      </c>
      <c r="B23" s="52"/>
      <c r="C23" s="53"/>
      <c r="D23" s="41"/>
      <c r="E23" s="42" t="str">
        <f t="shared" si="0"/>
        <v>Por favor aqui o Nome da Equipa</v>
      </c>
      <c r="F23" s="43"/>
      <c r="G23" s="43"/>
      <c r="H23" s="43"/>
      <c r="I23" s="43"/>
      <c r="J23" s="45">
        <f t="shared" si="1"/>
        <v>0</v>
      </c>
      <c r="K23" s="43"/>
      <c r="L23" s="45">
        <f t="shared" si="2"/>
        <v>0</v>
      </c>
      <c r="M23" s="43"/>
      <c r="N23" s="45">
        <f t="shared" si="3"/>
        <v>0</v>
      </c>
      <c r="O23" s="43"/>
      <c r="P23" s="45">
        <f t="shared" si="4"/>
        <v>0</v>
      </c>
      <c r="Q23" s="46" t="b">
        <f t="shared" si="5"/>
        <v>0</v>
      </c>
      <c r="R23" s="47">
        <f t="shared" si="6"/>
        <v>0</v>
      </c>
      <c r="S23" s="48"/>
      <c r="T23" s="43"/>
      <c r="U23" s="43"/>
      <c r="V23" s="41"/>
      <c r="W23" s="54"/>
      <c r="X23" s="54"/>
      <c r="Y23" s="43"/>
      <c r="Z23" s="41"/>
      <c r="AA23" s="54"/>
      <c r="AB23" s="54"/>
      <c r="AC23" s="43"/>
      <c r="AD23" s="55"/>
      <c r="AE23" s="51"/>
    </row>
    <row r="24" spans="1:31" s="70" customFormat="1" ht="12.75">
      <c r="A24" s="72">
        <v>19</v>
      </c>
      <c r="B24" s="52"/>
      <c r="C24" s="53"/>
      <c r="D24" s="41"/>
      <c r="E24" s="42" t="str">
        <f t="shared" si="0"/>
        <v>Por favor aqui o Nome da Equipa</v>
      </c>
      <c r="F24" s="43"/>
      <c r="G24" s="43"/>
      <c r="H24" s="43"/>
      <c r="I24" s="43"/>
      <c r="J24" s="45">
        <f t="shared" si="1"/>
        <v>0</v>
      </c>
      <c r="K24" s="43"/>
      <c r="L24" s="45">
        <f t="shared" si="2"/>
        <v>0</v>
      </c>
      <c r="M24" s="43"/>
      <c r="N24" s="45">
        <f t="shared" si="3"/>
        <v>0</v>
      </c>
      <c r="O24" s="43"/>
      <c r="P24" s="45">
        <f t="shared" si="4"/>
        <v>0</v>
      </c>
      <c r="Q24" s="46" t="b">
        <f t="shared" si="5"/>
        <v>0</v>
      </c>
      <c r="R24" s="47">
        <f t="shared" si="6"/>
        <v>0</v>
      </c>
      <c r="S24" s="48"/>
      <c r="T24" s="43"/>
      <c r="U24" s="43"/>
      <c r="V24" s="41"/>
      <c r="W24" s="54"/>
      <c r="X24" s="54"/>
      <c r="Y24" s="43"/>
      <c r="Z24" s="41"/>
      <c r="AA24" s="54"/>
      <c r="AB24" s="54"/>
      <c r="AC24" s="43"/>
      <c r="AD24" s="55"/>
      <c r="AE24" s="51"/>
    </row>
    <row r="25" spans="1:31" s="70" customFormat="1" ht="12.75">
      <c r="A25" s="72">
        <v>20</v>
      </c>
      <c r="B25" s="52"/>
      <c r="C25" s="53"/>
      <c r="D25" s="41"/>
      <c r="E25" s="42" t="str">
        <f t="shared" si="0"/>
        <v>Por favor aqui o Nome da Equipa</v>
      </c>
      <c r="F25" s="43"/>
      <c r="G25" s="43"/>
      <c r="H25" s="43"/>
      <c r="I25" s="43"/>
      <c r="J25" s="45">
        <f t="shared" si="1"/>
        <v>0</v>
      </c>
      <c r="K25" s="43"/>
      <c r="L25" s="45">
        <f t="shared" si="2"/>
        <v>0</v>
      </c>
      <c r="M25" s="43"/>
      <c r="N25" s="45">
        <f t="shared" si="3"/>
        <v>0</v>
      </c>
      <c r="O25" s="43"/>
      <c r="P25" s="45">
        <f t="shared" si="4"/>
        <v>0</v>
      </c>
      <c r="Q25" s="46" t="b">
        <f t="shared" si="5"/>
        <v>0</v>
      </c>
      <c r="R25" s="47">
        <f t="shared" si="6"/>
        <v>0</v>
      </c>
      <c r="S25" s="48"/>
      <c r="T25" s="43"/>
      <c r="U25" s="43"/>
      <c r="V25" s="41"/>
      <c r="W25" s="54"/>
      <c r="X25" s="54"/>
      <c r="Y25" s="43"/>
      <c r="Z25" s="41"/>
      <c r="AA25" s="54"/>
      <c r="AB25" s="54"/>
      <c r="AC25" s="43"/>
      <c r="AD25" s="55"/>
      <c r="AE25" s="51"/>
    </row>
    <row r="26" spans="1:31" s="70" customFormat="1" ht="12.75">
      <c r="A26" s="72">
        <v>21</v>
      </c>
      <c r="B26" s="52"/>
      <c r="C26" s="53"/>
      <c r="D26" s="41"/>
      <c r="E26" s="42" t="str">
        <f t="shared" si="0"/>
        <v>Por favor aqui o Nome da Equipa</v>
      </c>
      <c r="F26" s="43"/>
      <c r="G26" s="43"/>
      <c r="H26" s="43"/>
      <c r="I26" s="43"/>
      <c r="J26" s="45">
        <f t="shared" si="1"/>
        <v>0</v>
      </c>
      <c r="K26" s="43"/>
      <c r="L26" s="45">
        <f t="shared" si="2"/>
        <v>0</v>
      </c>
      <c r="M26" s="43"/>
      <c r="N26" s="45">
        <f t="shared" si="3"/>
        <v>0</v>
      </c>
      <c r="O26" s="43"/>
      <c r="P26" s="45">
        <f t="shared" si="4"/>
        <v>0</v>
      </c>
      <c r="Q26" s="46" t="b">
        <f t="shared" si="5"/>
        <v>0</v>
      </c>
      <c r="R26" s="47">
        <f t="shared" si="6"/>
        <v>0</v>
      </c>
      <c r="S26" s="48"/>
      <c r="T26" s="43"/>
      <c r="U26" s="43"/>
      <c r="V26" s="41"/>
      <c r="W26" s="54"/>
      <c r="X26" s="54"/>
      <c r="Y26" s="43"/>
      <c r="Z26" s="41"/>
      <c r="AA26" s="54"/>
      <c r="AB26" s="54"/>
      <c r="AC26" s="43"/>
      <c r="AD26" s="55"/>
      <c r="AE26" s="51"/>
    </row>
    <row r="27" spans="1:31" s="70" customFormat="1" ht="12.75">
      <c r="A27" s="72">
        <v>22</v>
      </c>
      <c r="B27" s="52"/>
      <c r="C27" s="53"/>
      <c r="D27" s="41"/>
      <c r="E27" s="42" t="str">
        <f t="shared" si="0"/>
        <v>Por favor aqui o Nome da Equipa</v>
      </c>
      <c r="F27" s="43"/>
      <c r="G27" s="43"/>
      <c r="H27" s="43"/>
      <c r="I27" s="43"/>
      <c r="J27" s="45">
        <f t="shared" si="1"/>
        <v>0</v>
      </c>
      <c r="K27" s="43"/>
      <c r="L27" s="45">
        <f t="shared" si="2"/>
        <v>0</v>
      </c>
      <c r="M27" s="43"/>
      <c r="N27" s="45">
        <f t="shared" si="3"/>
        <v>0</v>
      </c>
      <c r="O27" s="43"/>
      <c r="P27" s="45">
        <f t="shared" si="4"/>
        <v>0</v>
      </c>
      <c r="Q27" s="46" t="b">
        <f t="shared" si="5"/>
        <v>0</v>
      </c>
      <c r="R27" s="47">
        <f t="shared" si="6"/>
        <v>0</v>
      </c>
      <c r="S27" s="48"/>
      <c r="T27" s="43"/>
      <c r="U27" s="43"/>
      <c r="V27" s="41"/>
      <c r="W27" s="54"/>
      <c r="X27" s="54"/>
      <c r="Y27" s="43"/>
      <c r="Z27" s="41"/>
      <c r="AA27" s="54"/>
      <c r="AB27" s="54"/>
      <c r="AC27" s="43"/>
      <c r="AD27" s="55"/>
      <c r="AE27" s="51"/>
    </row>
    <row r="28" spans="1:31" s="70" customFormat="1" ht="12.75">
      <c r="A28" s="72">
        <v>23</v>
      </c>
      <c r="B28" s="52"/>
      <c r="C28" s="53"/>
      <c r="D28" s="41"/>
      <c r="E28" s="42" t="str">
        <f t="shared" si="0"/>
        <v>Por favor aqui o Nome da Equipa</v>
      </c>
      <c r="F28" s="43"/>
      <c r="G28" s="43"/>
      <c r="H28" s="43"/>
      <c r="I28" s="43"/>
      <c r="J28" s="45">
        <f t="shared" si="1"/>
        <v>0</v>
      </c>
      <c r="K28" s="43"/>
      <c r="L28" s="45">
        <f t="shared" si="2"/>
        <v>0</v>
      </c>
      <c r="M28" s="43"/>
      <c r="N28" s="45">
        <f t="shared" si="3"/>
        <v>0</v>
      </c>
      <c r="O28" s="43"/>
      <c r="P28" s="45">
        <f t="shared" si="4"/>
        <v>0</v>
      </c>
      <c r="Q28" s="46" t="b">
        <f t="shared" si="5"/>
        <v>0</v>
      </c>
      <c r="R28" s="47">
        <f t="shared" si="6"/>
        <v>0</v>
      </c>
      <c r="S28" s="48"/>
      <c r="T28" s="43"/>
      <c r="U28" s="43"/>
      <c r="V28" s="41"/>
      <c r="W28" s="54"/>
      <c r="X28" s="54"/>
      <c r="Y28" s="43"/>
      <c r="Z28" s="41"/>
      <c r="AA28" s="54"/>
      <c r="AB28" s="54"/>
      <c r="AC28" s="43"/>
      <c r="AD28" s="55"/>
      <c r="AE28" s="51"/>
    </row>
    <row r="29" spans="1:31" s="70" customFormat="1" ht="12.75">
      <c r="A29" s="72">
        <v>24</v>
      </c>
      <c r="B29" s="52"/>
      <c r="C29" s="53"/>
      <c r="D29" s="41"/>
      <c r="E29" s="42" t="str">
        <f t="shared" si="0"/>
        <v>Por favor aqui o Nome da Equipa</v>
      </c>
      <c r="F29" s="43"/>
      <c r="G29" s="43"/>
      <c r="H29" s="43"/>
      <c r="I29" s="43"/>
      <c r="J29" s="45">
        <f t="shared" si="1"/>
        <v>0</v>
      </c>
      <c r="K29" s="43"/>
      <c r="L29" s="45">
        <f t="shared" si="2"/>
        <v>0</v>
      </c>
      <c r="M29" s="43"/>
      <c r="N29" s="45">
        <f t="shared" si="3"/>
        <v>0</v>
      </c>
      <c r="O29" s="43"/>
      <c r="P29" s="45">
        <f t="shared" si="4"/>
        <v>0</v>
      </c>
      <c r="Q29" s="46" t="b">
        <f t="shared" si="5"/>
        <v>0</v>
      </c>
      <c r="R29" s="47">
        <f t="shared" si="6"/>
        <v>0</v>
      </c>
      <c r="S29" s="48"/>
      <c r="T29" s="43"/>
      <c r="U29" s="43"/>
      <c r="V29" s="41"/>
      <c r="W29" s="54"/>
      <c r="X29" s="54"/>
      <c r="Y29" s="43"/>
      <c r="Z29" s="41"/>
      <c r="AA29" s="54"/>
      <c r="AB29" s="54"/>
      <c r="AC29" s="43"/>
      <c r="AD29" s="55"/>
      <c r="AE29" s="51"/>
    </row>
    <row r="30" spans="1:31" s="70" customFormat="1" ht="12.75">
      <c r="A30" s="72">
        <v>25</v>
      </c>
      <c r="B30" s="52"/>
      <c r="C30" s="53"/>
      <c r="D30" s="41"/>
      <c r="E30" s="42" t="str">
        <f t="shared" si="0"/>
        <v>Por favor aqui o Nome da Equipa</v>
      </c>
      <c r="F30" s="43"/>
      <c r="G30" s="43"/>
      <c r="H30" s="43"/>
      <c r="I30" s="43"/>
      <c r="J30" s="45">
        <f t="shared" si="1"/>
        <v>0</v>
      </c>
      <c r="K30" s="43"/>
      <c r="L30" s="45">
        <f t="shared" si="2"/>
        <v>0</v>
      </c>
      <c r="M30" s="43"/>
      <c r="N30" s="45">
        <f t="shared" si="3"/>
        <v>0</v>
      </c>
      <c r="O30" s="43"/>
      <c r="P30" s="45">
        <f t="shared" si="4"/>
        <v>0</v>
      </c>
      <c r="Q30" s="46" t="b">
        <f t="shared" si="5"/>
        <v>0</v>
      </c>
      <c r="R30" s="47">
        <f t="shared" si="6"/>
        <v>0</v>
      </c>
      <c r="S30" s="48"/>
      <c r="T30" s="43"/>
      <c r="U30" s="43"/>
      <c r="V30" s="41"/>
      <c r="W30" s="54"/>
      <c r="X30" s="54"/>
      <c r="Y30" s="43"/>
      <c r="Z30" s="41"/>
      <c r="AA30" s="54"/>
      <c r="AB30" s="54"/>
      <c r="AC30" s="43"/>
      <c r="AD30" s="55"/>
      <c r="AE30" s="51"/>
    </row>
    <row r="31" spans="1:31" s="70" customFormat="1" ht="12.75">
      <c r="A31" s="72">
        <v>26</v>
      </c>
      <c r="B31" s="52"/>
      <c r="C31" s="53"/>
      <c r="D31" s="41"/>
      <c r="E31" s="42" t="str">
        <f t="shared" si="0"/>
        <v>Por favor aqui o Nome da Equipa</v>
      </c>
      <c r="F31" s="43"/>
      <c r="G31" s="43"/>
      <c r="H31" s="43"/>
      <c r="I31" s="43"/>
      <c r="J31" s="45">
        <f t="shared" si="1"/>
        <v>0</v>
      </c>
      <c r="K31" s="43"/>
      <c r="L31" s="45">
        <f t="shared" si="2"/>
        <v>0</v>
      </c>
      <c r="M31" s="43"/>
      <c r="N31" s="45">
        <f t="shared" si="3"/>
        <v>0</v>
      </c>
      <c r="O31" s="43"/>
      <c r="P31" s="45">
        <f t="shared" si="4"/>
        <v>0</v>
      </c>
      <c r="Q31" s="46" t="b">
        <f t="shared" si="5"/>
        <v>0</v>
      </c>
      <c r="R31" s="47">
        <f t="shared" si="6"/>
        <v>0</v>
      </c>
      <c r="S31" s="48"/>
      <c r="T31" s="43"/>
      <c r="U31" s="43"/>
      <c r="V31" s="41"/>
      <c r="W31" s="54"/>
      <c r="X31" s="54"/>
      <c r="Y31" s="43"/>
      <c r="Z31" s="41"/>
      <c r="AA31" s="54"/>
      <c r="AB31" s="54"/>
      <c r="AC31" s="43"/>
      <c r="AD31" s="55"/>
      <c r="AE31" s="51"/>
    </row>
    <row r="32" spans="1:31" s="70" customFormat="1" ht="12.75">
      <c r="A32" s="72">
        <v>27</v>
      </c>
      <c r="B32" s="52"/>
      <c r="C32" s="53"/>
      <c r="D32" s="41"/>
      <c r="E32" s="42" t="str">
        <f t="shared" si="0"/>
        <v>Por favor aqui o Nome da Equipa</v>
      </c>
      <c r="F32" s="43"/>
      <c r="G32" s="43"/>
      <c r="H32" s="43"/>
      <c r="I32" s="43"/>
      <c r="J32" s="45">
        <f t="shared" si="1"/>
        <v>0</v>
      </c>
      <c r="K32" s="43"/>
      <c r="L32" s="45">
        <f t="shared" si="2"/>
        <v>0</v>
      </c>
      <c r="M32" s="43"/>
      <c r="N32" s="45">
        <f t="shared" si="3"/>
        <v>0</v>
      </c>
      <c r="O32" s="43"/>
      <c r="P32" s="45">
        <f t="shared" si="4"/>
        <v>0</v>
      </c>
      <c r="Q32" s="46" t="b">
        <f t="shared" si="5"/>
        <v>0</v>
      </c>
      <c r="R32" s="47">
        <f t="shared" si="6"/>
        <v>0</v>
      </c>
      <c r="S32" s="48"/>
      <c r="T32" s="43"/>
      <c r="U32" s="43"/>
      <c r="V32" s="41"/>
      <c r="W32" s="54"/>
      <c r="X32" s="54"/>
      <c r="Y32" s="43"/>
      <c r="Z32" s="41"/>
      <c r="AA32" s="54"/>
      <c r="AB32" s="54"/>
      <c r="AC32" s="43"/>
      <c r="AD32" s="55"/>
      <c r="AE32" s="51"/>
    </row>
    <row r="33" spans="1:31" s="70" customFormat="1" ht="12.75">
      <c r="A33" s="72">
        <v>28</v>
      </c>
      <c r="B33" s="39"/>
      <c r="C33" s="40"/>
      <c r="D33" s="41"/>
      <c r="E33" s="42" t="str">
        <f t="shared" si="0"/>
        <v>Por favor aqui o Nome da Equipa</v>
      </c>
      <c r="F33" s="43"/>
      <c r="G33" s="44"/>
      <c r="H33" s="44"/>
      <c r="I33" s="43"/>
      <c r="J33" s="45">
        <f t="shared" si="1"/>
        <v>0</v>
      </c>
      <c r="K33" s="43"/>
      <c r="L33" s="45">
        <f t="shared" si="2"/>
        <v>0</v>
      </c>
      <c r="M33" s="43"/>
      <c r="N33" s="45">
        <f t="shared" si="3"/>
        <v>0</v>
      </c>
      <c r="O33" s="43"/>
      <c r="P33" s="45">
        <f t="shared" si="4"/>
        <v>0</v>
      </c>
      <c r="Q33" s="46" t="b">
        <f t="shared" si="5"/>
        <v>0</v>
      </c>
      <c r="R33" s="47">
        <f t="shared" si="6"/>
        <v>0</v>
      </c>
      <c r="S33" s="48"/>
      <c r="T33" s="44"/>
      <c r="U33" s="44"/>
      <c r="V33" s="41"/>
      <c r="W33" s="49"/>
      <c r="X33" s="49"/>
      <c r="Y33" s="44"/>
      <c r="Z33" s="41"/>
      <c r="AA33" s="49"/>
      <c r="AB33" s="49"/>
      <c r="AC33" s="44"/>
      <c r="AD33" s="50"/>
      <c r="AE33" s="51"/>
    </row>
    <row r="34" spans="1:31" s="70" customFormat="1" ht="12.75">
      <c r="A34" s="72">
        <v>29</v>
      </c>
      <c r="B34" s="39"/>
      <c r="C34" s="53"/>
      <c r="D34" s="41"/>
      <c r="E34" s="42" t="str">
        <f t="shared" si="0"/>
        <v>Por favor aqui o Nome da Equipa</v>
      </c>
      <c r="F34" s="43"/>
      <c r="G34" s="43"/>
      <c r="H34" s="43"/>
      <c r="I34" s="43"/>
      <c r="J34" s="45">
        <f t="shared" si="1"/>
        <v>0</v>
      </c>
      <c r="K34" s="43"/>
      <c r="L34" s="45">
        <f t="shared" si="2"/>
        <v>0</v>
      </c>
      <c r="M34" s="43"/>
      <c r="N34" s="45">
        <f t="shared" si="3"/>
        <v>0</v>
      </c>
      <c r="O34" s="43"/>
      <c r="P34" s="45">
        <f t="shared" si="4"/>
        <v>0</v>
      </c>
      <c r="Q34" s="46" t="b">
        <f t="shared" si="5"/>
        <v>0</v>
      </c>
      <c r="R34" s="47">
        <f t="shared" si="6"/>
        <v>0</v>
      </c>
      <c r="S34" s="48"/>
      <c r="T34" s="44"/>
      <c r="U34" s="44"/>
      <c r="V34" s="41"/>
      <c r="W34" s="49"/>
      <c r="X34" s="49"/>
      <c r="Y34" s="44"/>
      <c r="Z34" s="41"/>
      <c r="AA34" s="49"/>
      <c r="AB34" s="49"/>
      <c r="AC34" s="44"/>
      <c r="AD34" s="50"/>
      <c r="AE34" s="51"/>
    </row>
    <row r="35" spans="1:31" s="70" customFormat="1" ht="12.75">
      <c r="A35" s="72">
        <v>30</v>
      </c>
      <c r="B35" s="39"/>
      <c r="C35" s="53"/>
      <c r="D35" s="41"/>
      <c r="E35" s="42" t="str">
        <f t="shared" si="0"/>
        <v>Por favor aqui o Nome da Equipa</v>
      </c>
      <c r="F35" s="43"/>
      <c r="G35" s="43"/>
      <c r="H35" s="43"/>
      <c r="I35" s="43"/>
      <c r="J35" s="45">
        <f t="shared" si="1"/>
        <v>0</v>
      </c>
      <c r="K35" s="43"/>
      <c r="L35" s="45">
        <f t="shared" si="2"/>
        <v>0</v>
      </c>
      <c r="M35" s="43"/>
      <c r="N35" s="45">
        <f t="shared" si="3"/>
        <v>0</v>
      </c>
      <c r="O35" s="43"/>
      <c r="P35" s="45">
        <f t="shared" si="4"/>
        <v>0</v>
      </c>
      <c r="Q35" s="46" t="b">
        <f t="shared" si="5"/>
        <v>0</v>
      </c>
      <c r="R35" s="47">
        <f t="shared" si="6"/>
        <v>0</v>
      </c>
      <c r="S35" s="48"/>
      <c r="T35" s="44"/>
      <c r="U35" s="44"/>
      <c r="V35" s="41"/>
      <c r="W35" s="49"/>
      <c r="X35" s="49"/>
      <c r="Y35" s="44"/>
      <c r="Z35" s="41"/>
      <c r="AA35" s="49"/>
      <c r="AB35" s="49"/>
      <c r="AC35" s="44"/>
      <c r="AD35" s="50"/>
      <c r="AE35" s="51"/>
    </row>
    <row r="36" spans="1:31" s="70" customFormat="1" ht="12.75">
      <c r="A36" s="72">
        <v>31</v>
      </c>
      <c r="B36" s="39"/>
      <c r="C36" s="53"/>
      <c r="D36" s="41"/>
      <c r="E36" s="42" t="str">
        <f t="shared" si="0"/>
        <v>Por favor aqui o Nome da Equipa</v>
      </c>
      <c r="F36" s="43"/>
      <c r="G36" s="43"/>
      <c r="H36" s="43"/>
      <c r="I36" s="43"/>
      <c r="J36" s="45">
        <f t="shared" si="1"/>
        <v>0</v>
      </c>
      <c r="K36" s="43"/>
      <c r="L36" s="45">
        <f t="shared" si="2"/>
        <v>0</v>
      </c>
      <c r="M36" s="43"/>
      <c r="N36" s="45">
        <f t="shared" si="3"/>
        <v>0</v>
      </c>
      <c r="O36" s="43"/>
      <c r="P36" s="45">
        <f t="shared" si="4"/>
        <v>0</v>
      </c>
      <c r="Q36" s="46" t="b">
        <f t="shared" si="5"/>
        <v>0</v>
      </c>
      <c r="R36" s="47">
        <f t="shared" si="6"/>
        <v>0</v>
      </c>
      <c r="S36" s="48"/>
      <c r="T36" s="44"/>
      <c r="U36" s="44"/>
      <c r="V36" s="41"/>
      <c r="W36" s="49"/>
      <c r="X36" s="49"/>
      <c r="Y36" s="44"/>
      <c r="Z36" s="41"/>
      <c r="AA36" s="49"/>
      <c r="AB36" s="49"/>
      <c r="AC36" s="44"/>
      <c r="AD36" s="50"/>
      <c r="AE36" s="51"/>
    </row>
    <row r="37" spans="1:31" s="70" customFormat="1" ht="12.75">
      <c r="A37" s="72">
        <v>32</v>
      </c>
      <c r="B37" s="39"/>
      <c r="C37" s="53"/>
      <c r="D37" s="41"/>
      <c r="E37" s="42" t="str">
        <f t="shared" si="0"/>
        <v>Por favor aqui o Nome da Equipa</v>
      </c>
      <c r="F37" s="43"/>
      <c r="G37" s="43"/>
      <c r="H37" s="43"/>
      <c r="I37" s="43"/>
      <c r="J37" s="45">
        <f t="shared" si="1"/>
        <v>0</v>
      </c>
      <c r="K37" s="43"/>
      <c r="L37" s="45">
        <f t="shared" si="2"/>
        <v>0</v>
      </c>
      <c r="M37" s="43"/>
      <c r="N37" s="45">
        <f t="shared" si="3"/>
        <v>0</v>
      </c>
      <c r="O37" s="43"/>
      <c r="P37" s="45">
        <f t="shared" si="4"/>
        <v>0</v>
      </c>
      <c r="Q37" s="46" t="b">
        <f t="shared" si="5"/>
        <v>0</v>
      </c>
      <c r="R37" s="47">
        <f t="shared" si="6"/>
        <v>0</v>
      </c>
      <c r="S37" s="48"/>
      <c r="T37" s="44"/>
      <c r="U37" s="44"/>
      <c r="V37" s="41"/>
      <c r="W37" s="49"/>
      <c r="X37" s="49"/>
      <c r="Y37" s="44"/>
      <c r="Z37" s="41"/>
      <c r="AA37" s="49"/>
      <c r="AB37" s="49"/>
      <c r="AC37" s="44"/>
      <c r="AD37" s="50"/>
      <c r="AE37" s="51"/>
    </row>
    <row r="38" spans="1:31" s="70" customFormat="1" ht="12.75">
      <c r="A38" s="72">
        <v>33</v>
      </c>
      <c r="B38" s="39"/>
      <c r="C38" s="53"/>
      <c r="D38" s="41"/>
      <c r="E38" s="42" t="str">
        <f t="shared" si="0"/>
        <v>Por favor aqui o Nome da Equipa</v>
      </c>
      <c r="F38" s="43"/>
      <c r="G38" s="43"/>
      <c r="H38" s="43"/>
      <c r="I38" s="43"/>
      <c r="J38" s="45">
        <f t="shared" si="1"/>
        <v>0</v>
      </c>
      <c r="K38" s="43"/>
      <c r="L38" s="45">
        <f t="shared" si="2"/>
        <v>0</v>
      </c>
      <c r="M38" s="43"/>
      <c r="N38" s="45">
        <f t="shared" si="3"/>
        <v>0</v>
      </c>
      <c r="O38" s="43"/>
      <c r="P38" s="45">
        <f t="shared" si="4"/>
        <v>0</v>
      </c>
      <c r="Q38" s="46" t="b">
        <f t="shared" si="5"/>
        <v>0</v>
      </c>
      <c r="R38" s="47">
        <f t="shared" si="6"/>
        <v>0</v>
      </c>
      <c r="S38" s="48"/>
      <c r="T38" s="44"/>
      <c r="U38" s="44"/>
      <c r="V38" s="41"/>
      <c r="W38" s="49"/>
      <c r="X38" s="49"/>
      <c r="Y38" s="44"/>
      <c r="Z38" s="41"/>
      <c r="AA38" s="49"/>
      <c r="AB38" s="49"/>
      <c r="AC38" s="44"/>
      <c r="AD38" s="50"/>
      <c r="AE38" s="51"/>
    </row>
    <row r="39" spans="1:31" s="70" customFormat="1" ht="12.75">
      <c r="A39" s="72">
        <v>34</v>
      </c>
      <c r="B39" s="39"/>
      <c r="C39" s="53"/>
      <c r="D39" s="41"/>
      <c r="E39" s="42" t="str">
        <f t="shared" si="0"/>
        <v>Por favor aqui o Nome da Equipa</v>
      </c>
      <c r="F39" s="43"/>
      <c r="G39" s="43"/>
      <c r="H39" s="43"/>
      <c r="I39" s="43"/>
      <c r="J39" s="45">
        <f t="shared" si="1"/>
        <v>0</v>
      </c>
      <c r="K39" s="43"/>
      <c r="L39" s="45">
        <f t="shared" si="2"/>
        <v>0</v>
      </c>
      <c r="M39" s="43"/>
      <c r="N39" s="45">
        <f t="shared" si="3"/>
        <v>0</v>
      </c>
      <c r="O39" s="43"/>
      <c r="P39" s="45">
        <f t="shared" si="4"/>
        <v>0</v>
      </c>
      <c r="Q39" s="46" t="b">
        <f t="shared" si="5"/>
        <v>0</v>
      </c>
      <c r="R39" s="47">
        <f t="shared" si="6"/>
        <v>0</v>
      </c>
      <c r="S39" s="48"/>
      <c r="T39" s="44"/>
      <c r="U39" s="44"/>
      <c r="V39" s="41"/>
      <c r="W39" s="49"/>
      <c r="X39" s="49"/>
      <c r="Y39" s="44"/>
      <c r="Z39" s="41"/>
      <c r="AA39" s="49"/>
      <c r="AB39" s="49"/>
      <c r="AC39" s="44"/>
      <c r="AD39" s="50"/>
      <c r="AE39" s="51"/>
    </row>
    <row r="40" spans="1:31" s="70" customFormat="1" ht="12.75">
      <c r="A40" s="72">
        <v>35</v>
      </c>
      <c r="B40" s="39"/>
      <c r="C40" s="53"/>
      <c r="D40" s="41"/>
      <c r="E40" s="42" t="str">
        <f t="shared" si="0"/>
        <v>Por favor aqui o Nome da Equipa</v>
      </c>
      <c r="F40" s="43"/>
      <c r="G40" s="43"/>
      <c r="H40" s="43"/>
      <c r="I40" s="43"/>
      <c r="J40" s="45">
        <f t="shared" si="1"/>
        <v>0</v>
      </c>
      <c r="K40" s="43"/>
      <c r="L40" s="45">
        <f t="shared" si="2"/>
        <v>0</v>
      </c>
      <c r="M40" s="43"/>
      <c r="N40" s="45">
        <f t="shared" si="3"/>
        <v>0</v>
      </c>
      <c r="O40" s="43"/>
      <c r="P40" s="45">
        <f t="shared" si="4"/>
        <v>0</v>
      </c>
      <c r="Q40" s="46" t="b">
        <f t="shared" si="5"/>
        <v>0</v>
      </c>
      <c r="R40" s="47">
        <f t="shared" si="6"/>
        <v>0</v>
      </c>
      <c r="S40" s="48"/>
      <c r="T40" s="44"/>
      <c r="U40" s="44"/>
      <c r="V40" s="41"/>
      <c r="W40" s="49"/>
      <c r="X40" s="49"/>
      <c r="Y40" s="44"/>
      <c r="Z40" s="41"/>
      <c r="AA40" s="49"/>
      <c r="AB40" s="49"/>
      <c r="AC40" s="44"/>
      <c r="AD40" s="50"/>
      <c r="AE40" s="51"/>
    </row>
    <row r="41" spans="1:31" s="70" customFormat="1" ht="12.75">
      <c r="A41" s="72">
        <v>36</v>
      </c>
      <c r="B41" s="39"/>
      <c r="C41" s="53"/>
      <c r="D41" s="41"/>
      <c r="E41" s="42" t="str">
        <f t="shared" si="0"/>
        <v>Por favor aqui o Nome da Equipa</v>
      </c>
      <c r="F41" s="43"/>
      <c r="G41" s="43"/>
      <c r="H41" s="43"/>
      <c r="I41" s="43"/>
      <c r="J41" s="45">
        <f t="shared" si="1"/>
        <v>0</v>
      </c>
      <c r="K41" s="43"/>
      <c r="L41" s="45">
        <f t="shared" si="2"/>
        <v>0</v>
      </c>
      <c r="M41" s="43"/>
      <c r="N41" s="45">
        <f t="shared" si="3"/>
        <v>0</v>
      </c>
      <c r="O41" s="43"/>
      <c r="P41" s="45">
        <f t="shared" si="4"/>
        <v>0</v>
      </c>
      <c r="Q41" s="46" t="b">
        <f t="shared" si="5"/>
        <v>0</v>
      </c>
      <c r="R41" s="47">
        <f t="shared" si="6"/>
        <v>0</v>
      </c>
      <c r="S41" s="48"/>
      <c r="T41" s="44"/>
      <c r="U41" s="44"/>
      <c r="V41" s="41"/>
      <c r="W41" s="49"/>
      <c r="X41" s="49"/>
      <c r="Y41" s="44"/>
      <c r="Z41" s="41"/>
      <c r="AA41" s="49"/>
      <c r="AB41" s="49"/>
      <c r="AC41" s="44"/>
      <c r="AD41" s="50"/>
      <c r="AE41" s="51"/>
    </row>
    <row r="42" spans="1:31" s="70" customFormat="1" ht="12.75">
      <c r="A42" s="72">
        <v>37</v>
      </c>
      <c r="B42" s="39"/>
      <c r="C42" s="53"/>
      <c r="D42" s="41"/>
      <c r="E42" s="42" t="str">
        <f t="shared" si="0"/>
        <v>Por favor aqui o Nome da Equipa</v>
      </c>
      <c r="F42" s="43"/>
      <c r="G42" s="43"/>
      <c r="H42" s="43"/>
      <c r="I42" s="43"/>
      <c r="J42" s="45">
        <f t="shared" si="1"/>
        <v>0</v>
      </c>
      <c r="K42" s="43"/>
      <c r="L42" s="45">
        <f t="shared" si="2"/>
        <v>0</v>
      </c>
      <c r="M42" s="43"/>
      <c r="N42" s="45">
        <f t="shared" si="3"/>
        <v>0</v>
      </c>
      <c r="O42" s="43"/>
      <c r="P42" s="45">
        <f t="shared" si="4"/>
        <v>0</v>
      </c>
      <c r="Q42" s="46" t="b">
        <f t="shared" si="5"/>
        <v>0</v>
      </c>
      <c r="R42" s="47">
        <f t="shared" si="6"/>
        <v>0</v>
      </c>
      <c r="S42" s="48"/>
      <c r="T42" s="44"/>
      <c r="U42" s="44"/>
      <c r="V42" s="41"/>
      <c r="W42" s="49"/>
      <c r="X42" s="49"/>
      <c r="Y42" s="44"/>
      <c r="Z42" s="41"/>
      <c r="AA42" s="49"/>
      <c r="AB42" s="49"/>
      <c r="AC42" s="44"/>
      <c r="AD42" s="50"/>
      <c r="AE42" s="51"/>
    </row>
    <row r="43" spans="1:31" s="70" customFormat="1" ht="12.75">
      <c r="A43" s="72">
        <v>38</v>
      </c>
      <c r="B43" s="39"/>
      <c r="C43" s="53"/>
      <c r="D43" s="41"/>
      <c r="E43" s="42" t="str">
        <f t="shared" si="0"/>
        <v>Por favor aqui o Nome da Equipa</v>
      </c>
      <c r="F43" s="43"/>
      <c r="G43" s="43"/>
      <c r="H43" s="43"/>
      <c r="I43" s="43"/>
      <c r="J43" s="45">
        <f t="shared" si="1"/>
        <v>0</v>
      </c>
      <c r="K43" s="43"/>
      <c r="L43" s="45">
        <f t="shared" si="2"/>
        <v>0</v>
      </c>
      <c r="M43" s="43"/>
      <c r="N43" s="45">
        <f t="shared" si="3"/>
        <v>0</v>
      </c>
      <c r="O43" s="43"/>
      <c r="P43" s="45">
        <f t="shared" si="4"/>
        <v>0</v>
      </c>
      <c r="Q43" s="46" t="b">
        <f t="shared" si="5"/>
        <v>0</v>
      </c>
      <c r="R43" s="47">
        <f t="shared" si="6"/>
        <v>0</v>
      </c>
      <c r="S43" s="48"/>
      <c r="T43" s="44"/>
      <c r="U43" s="44"/>
      <c r="V43" s="41"/>
      <c r="W43" s="49"/>
      <c r="X43" s="49"/>
      <c r="Y43" s="44"/>
      <c r="Z43" s="41"/>
      <c r="AA43" s="49"/>
      <c r="AB43" s="49"/>
      <c r="AC43" s="44"/>
      <c r="AD43" s="50"/>
      <c r="AE43" s="51"/>
    </row>
    <row r="44" spans="1:31" s="70" customFormat="1" ht="12.75">
      <c r="A44" s="72">
        <v>39</v>
      </c>
      <c r="B44" s="39"/>
      <c r="C44" s="53"/>
      <c r="D44" s="41"/>
      <c r="E44" s="42" t="str">
        <f t="shared" si="0"/>
        <v>Por favor aqui o Nome da Equipa</v>
      </c>
      <c r="F44" s="43"/>
      <c r="G44" s="43"/>
      <c r="H44" s="43"/>
      <c r="I44" s="43"/>
      <c r="J44" s="45">
        <f t="shared" si="1"/>
        <v>0</v>
      </c>
      <c r="K44" s="43"/>
      <c r="L44" s="45">
        <f t="shared" si="2"/>
        <v>0</v>
      </c>
      <c r="M44" s="43"/>
      <c r="N44" s="45">
        <f t="shared" si="3"/>
        <v>0</v>
      </c>
      <c r="O44" s="43"/>
      <c r="P44" s="45">
        <f t="shared" si="4"/>
        <v>0</v>
      </c>
      <c r="Q44" s="46" t="b">
        <f t="shared" si="5"/>
        <v>0</v>
      </c>
      <c r="R44" s="47">
        <f t="shared" si="6"/>
        <v>0</v>
      </c>
      <c r="S44" s="48"/>
      <c r="T44" s="44"/>
      <c r="U44" s="44"/>
      <c r="V44" s="41"/>
      <c r="W44" s="49"/>
      <c r="X44" s="49"/>
      <c r="Y44" s="44"/>
      <c r="Z44" s="41"/>
      <c r="AA44" s="49"/>
      <c r="AB44" s="49"/>
      <c r="AC44" s="44"/>
      <c r="AD44" s="50"/>
      <c r="AE44" s="51"/>
    </row>
    <row r="45" spans="1:31" s="70" customFormat="1" ht="12.75">
      <c r="A45" s="72">
        <v>40</v>
      </c>
      <c r="B45" s="39"/>
      <c r="C45" s="40"/>
      <c r="D45" s="41"/>
      <c r="E45" s="42" t="str">
        <f t="shared" si="0"/>
        <v>Por favor aqui o Nome da Equipa</v>
      </c>
      <c r="F45" s="43"/>
      <c r="G45" s="44"/>
      <c r="H45" s="44"/>
      <c r="I45" s="43"/>
      <c r="J45" s="45">
        <f t="shared" si="1"/>
        <v>0</v>
      </c>
      <c r="K45" s="43"/>
      <c r="L45" s="45">
        <f t="shared" si="2"/>
        <v>0</v>
      </c>
      <c r="M45" s="43"/>
      <c r="N45" s="45">
        <f t="shared" si="3"/>
        <v>0</v>
      </c>
      <c r="O45" s="43"/>
      <c r="P45" s="45">
        <f t="shared" si="4"/>
        <v>0</v>
      </c>
      <c r="Q45" s="46" t="b">
        <f t="shared" si="5"/>
        <v>0</v>
      </c>
      <c r="R45" s="47">
        <f t="shared" si="6"/>
        <v>0</v>
      </c>
      <c r="S45" s="48"/>
      <c r="T45" s="44"/>
      <c r="U45" s="44"/>
      <c r="V45" s="41"/>
      <c r="W45" s="49"/>
      <c r="X45" s="49"/>
      <c r="Y45" s="44"/>
      <c r="Z45" s="41"/>
      <c r="AA45" s="49"/>
      <c r="AB45" s="49"/>
      <c r="AC45" s="44"/>
      <c r="AD45" s="50"/>
      <c r="AE45" s="51"/>
    </row>
    <row r="46" spans="1:31" s="70" customFormat="1" ht="12.75">
      <c r="A46" s="72">
        <v>41</v>
      </c>
      <c r="B46" s="39"/>
      <c r="C46" s="40"/>
      <c r="D46" s="41"/>
      <c r="E46" s="42" t="str">
        <f t="shared" si="0"/>
        <v>Por favor aqui o Nome da Equipa</v>
      </c>
      <c r="F46" s="43"/>
      <c r="G46" s="44"/>
      <c r="H46" s="44"/>
      <c r="I46" s="43"/>
      <c r="J46" s="45">
        <f t="shared" si="1"/>
        <v>0</v>
      </c>
      <c r="K46" s="43"/>
      <c r="L46" s="45">
        <f t="shared" si="2"/>
        <v>0</v>
      </c>
      <c r="M46" s="43"/>
      <c r="N46" s="45">
        <f t="shared" si="3"/>
        <v>0</v>
      </c>
      <c r="O46" s="43"/>
      <c r="P46" s="45">
        <f t="shared" si="4"/>
        <v>0</v>
      </c>
      <c r="Q46" s="46" t="b">
        <f t="shared" si="5"/>
        <v>0</v>
      </c>
      <c r="R46" s="47">
        <f t="shared" si="6"/>
        <v>0</v>
      </c>
      <c r="S46" s="48"/>
      <c r="T46" s="44"/>
      <c r="U46" s="44"/>
      <c r="V46" s="41"/>
      <c r="W46" s="49"/>
      <c r="X46" s="49"/>
      <c r="Y46" s="44"/>
      <c r="Z46" s="41"/>
      <c r="AA46" s="49"/>
      <c r="AB46" s="49"/>
      <c r="AC46" s="44"/>
      <c r="AD46" s="50"/>
      <c r="AE46" s="51"/>
    </row>
    <row r="47" spans="1:31" s="70" customFormat="1" ht="12.75">
      <c r="A47" s="72">
        <v>42</v>
      </c>
      <c r="B47" s="39"/>
      <c r="C47" s="40"/>
      <c r="D47" s="41"/>
      <c r="E47" s="42" t="str">
        <f t="shared" si="0"/>
        <v>Por favor aqui o Nome da Equipa</v>
      </c>
      <c r="F47" s="43"/>
      <c r="G47" s="44"/>
      <c r="H47" s="44"/>
      <c r="I47" s="43"/>
      <c r="J47" s="45">
        <f t="shared" si="1"/>
        <v>0</v>
      </c>
      <c r="K47" s="43"/>
      <c r="L47" s="45">
        <f t="shared" si="2"/>
        <v>0</v>
      </c>
      <c r="M47" s="43"/>
      <c r="N47" s="45">
        <f t="shared" si="3"/>
        <v>0</v>
      </c>
      <c r="O47" s="43"/>
      <c r="P47" s="45">
        <f t="shared" si="4"/>
        <v>0</v>
      </c>
      <c r="Q47" s="46" t="b">
        <f t="shared" si="5"/>
        <v>0</v>
      </c>
      <c r="R47" s="47">
        <f t="shared" si="6"/>
        <v>0</v>
      </c>
      <c r="S47" s="48"/>
      <c r="T47" s="44"/>
      <c r="U47" s="44"/>
      <c r="V47" s="41"/>
      <c r="W47" s="49"/>
      <c r="X47" s="49"/>
      <c r="Y47" s="44"/>
      <c r="Z47" s="41"/>
      <c r="AA47" s="49"/>
      <c r="AB47" s="49"/>
      <c r="AC47" s="44"/>
      <c r="AD47" s="50"/>
      <c r="AE47" s="51"/>
    </row>
    <row r="48" spans="1:31" s="70" customFormat="1" ht="12.75">
      <c r="A48" s="72">
        <v>43</v>
      </c>
      <c r="B48" s="39"/>
      <c r="C48" s="40"/>
      <c r="D48" s="41"/>
      <c r="E48" s="42" t="str">
        <f t="shared" si="0"/>
        <v>Por favor aqui o Nome da Equipa</v>
      </c>
      <c r="F48" s="43"/>
      <c r="G48" s="44"/>
      <c r="H48" s="44"/>
      <c r="I48" s="43"/>
      <c r="J48" s="45">
        <f t="shared" si="1"/>
        <v>0</v>
      </c>
      <c r="K48" s="43"/>
      <c r="L48" s="45">
        <f t="shared" si="2"/>
        <v>0</v>
      </c>
      <c r="M48" s="43"/>
      <c r="N48" s="45">
        <f t="shared" si="3"/>
        <v>0</v>
      </c>
      <c r="O48" s="43"/>
      <c r="P48" s="45">
        <f t="shared" si="4"/>
        <v>0</v>
      </c>
      <c r="Q48" s="46" t="b">
        <f t="shared" si="5"/>
        <v>0</v>
      </c>
      <c r="R48" s="47">
        <f t="shared" si="6"/>
        <v>0</v>
      </c>
      <c r="S48" s="48"/>
      <c r="T48" s="44"/>
      <c r="U48" s="44"/>
      <c r="V48" s="41"/>
      <c r="W48" s="49"/>
      <c r="X48" s="49"/>
      <c r="Y48" s="44"/>
      <c r="Z48" s="41"/>
      <c r="AA48" s="49"/>
      <c r="AB48" s="49"/>
      <c r="AC48" s="44"/>
      <c r="AD48" s="50"/>
      <c r="AE48" s="51"/>
    </row>
    <row r="49" spans="1:31" s="70" customFormat="1" ht="12.75">
      <c r="A49" s="72">
        <v>44</v>
      </c>
      <c r="B49" s="39"/>
      <c r="C49" s="40"/>
      <c r="D49" s="41"/>
      <c r="E49" s="42" t="str">
        <f t="shared" si="0"/>
        <v>Por favor aqui o Nome da Equipa</v>
      </c>
      <c r="F49" s="43"/>
      <c r="G49" s="44"/>
      <c r="H49" s="44"/>
      <c r="I49" s="43"/>
      <c r="J49" s="45">
        <f t="shared" si="1"/>
        <v>0</v>
      </c>
      <c r="K49" s="43"/>
      <c r="L49" s="45">
        <f t="shared" si="2"/>
        <v>0</v>
      </c>
      <c r="M49" s="43"/>
      <c r="N49" s="45">
        <f t="shared" si="3"/>
        <v>0</v>
      </c>
      <c r="O49" s="43"/>
      <c r="P49" s="45">
        <f t="shared" si="4"/>
        <v>0</v>
      </c>
      <c r="Q49" s="46" t="b">
        <f t="shared" si="5"/>
        <v>0</v>
      </c>
      <c r="R49" s="47">
        <f t="shared" si="6"/>
        <v>0</v>
      </c>
      <c r="S49" s="48"/>
      <c r="T49" s="44"/>
      <c r="U49" s="44"/>
      <c r="V49" s="41"/>
      <c r="W49" s="49"/>
      <c r="X49" s="49"/>
      <c r="Y49" s="44"/>
      <c r="Z49" s="41"/>
      <c r="AA49" s="49"/>
      <c r="AB49" s="49"/>
      <c r="AC49" s="44"/>
      <c r="AD49" s="50"/>
      <c r="AE49" s="51"/>
    </row>
    <row r="50" spans="1:31" s="70" customFormat="1" ht="12.75">
      <c r="A50" s="72">
        <v>45</v>
      </c>
      <c r="B50" s="39"/>
      <c r="C50" s="40"/>
      <c r="D50" s="41"/>
      <c r="E50" s="42" t="str">
        <f t="shared" si="0"/>
        <v>Por favor aqui o Nome da Equipa</v>
      </c>
      <c r="F50" s="43"/>
      <c r="G50" s="44"/>
      <c r="H50" s="44"/>
      <c r="I50" s="43"/>
      <c r="J50" s="45">
        <f t="shared" si="1"/>
        <v>0</v>
      </c>
      <c r="K50" s="43"/>
      <c r="L50" s="45">
        <f t="shared" si="2"/>
        <v>0</v>
      </c>
      <c r="M50" s="43"/>
      <c r="N50" s="45">
        <f t="shared" si="3"/>
        <v>0</v>
      </c>
      <c r="O50" s="43"/>
      <c r="P50" s="45">
        <f t="shared" si="4"/>
        <v>0</v>
      </c>
      <c r="Q50" s="46" t="b">
        <f t="shared" si="5"/>
        <v>0</v>
      </c>
      <c r="R50" s="47">
        <f t="shared" si="6"/>
        <v>0</v>
      </c>
      <c r="S50" s="48"/>
      <c r="T50" s="44"/>
      <c r="U50" s="44"/>
      <c r="V50" s="41"/>
      <c r="W50" s="49"/>
      <c r="X50" s="49"/>
      <c r="Y50" s="44"/>
      <c r="Z50" s="41"/>
      <c r="AA50" s="49"/>
      <c r="AB50" s="49"/>
      <c r="AC50" s="44"/>
      <c r="AD50" s="50"/>
      <c r="AE50" s="51"/>
    </row>
    <row r="51" spans="1:31" s="70" customFormat="1" ht="12.75">
      <c r="A51" s="72">
        <v>46</v>
      </c>
      <c r="B51" s="39"/>
      <c r="C51" s="40"/>
      <c r="D51" s="41"/>
      <c r="E51" s="42" t="str">
        <f t="shared" si="0"/>
        <v>Por favor aqui o Nome da Equipa</v>
      </c>
      <c r="F51" s="43"/>
      <c r="G51" s="44"/>
      <c r="H51" s="44"/>
      <c r="I51" s="43"/>
      <c r="J51" s="45">
        <f t="shared" si="1"/>
        <v>0</v>
      </c>
      <c r="K51" s="43"/>
      <c r="L51" s="45">
        <f t="shared" si="2"/>
        <v>0</v>
      </c>
      <c r="M51" s="43"/>
      <c r="N51" s="45">
        <f t="shared" si="3"/>
        <v>0</v>
      </c>
      <c r="O51" s="43"/>
      <c r="P51" s="45">
        <f t="shared" si="4"/>
        <v>0</v>
      </c>
      <c r="Q51" s="46" t="b">
        <f t="shared" si="5"/>
        <v>0</v>
      </c>
      <c r="R51" s="47">
        <f t="shared" si="6"/>
        <v>0</v>
      </c>
      <c r="S51" s="48"/>
      <c r="T51" s="44"/>
      <c r="U51" s="44"/>
      <c r="V51" s="41"/>
      <c r="W51" s="49"/>
      <c r="X51" s="49"/>
      <c r="Y51" s="44"/>
      <c r="Z51" s="41"/>
      <c r="AA51" s="49"/>
      <c r="AB51" s="49"/>
      <c r="AC51" s="44"/>
      <c r="AD51" s="50"/>
      <c r="AE51" s="51"/>
    </row>
    <row r="52" spans="1:31" s="70" customFormat="1" ht="12.75">
      <c r="A52" s="72">
        <v>47</v>
      </c>
      <c r="B52" s="39"/>
      <c r="C52" s="40"/>
      <c r="D52" s="41"/>
      <c r="E52" s="42" t="str">
        <f t="shared" si="0"/>
        <v>Por favor aqui o Nome da Equipa</v>
      </c>
      <c r="F52" s="43"/>
      <c r="G52" s="44"/>
      <c r="H52" s="44"/>
      <c r="I52" s="43"/>
      <c r="J52" s="45">
        <f t="shared" si="1"/>
        <v>0</v>
      </c>
      <c r="K52" s="43"/>
      <c r="L52" s="45">
        <f t="shared" si="2"/>
        <v>0</v>
      </c>
      <c r="M52" s="43"/>
      <c r="N52" s="45">
        <f t="shared" si="3"/>
        <v>0</v>
      </c>
      <c r="O52" s="43"/>
      <c r="P52" s="45">
        <f t="shared" si="4"/>
        <v>0</v>
      </c>
      <c r="Q52" s="46" t="b">
        <f t="shared" si="5"/>
        <v>0</v>
      </c>
      <c r="R52" s="47">
        <f t="shared" si="6"/>
        <v>0</v>
      </c>
      <c r="S52" s="48"/>
      <c r="T52" s="44"/>
      <c r="U52" s="44"/>
      <c r="V52" s="41"/>
      <c r="W52" s="49"/>
      <c r="X52" s="49"/>
      <c r="Y52" s="44"/>
      <c r="Z52" s="41"/>
      <c r="AA52" s="49"/>
      <c r="AB52" s="49"/>
      <c r="AC52" s="44"/>
      <c r="AD52" s="50"/>
      <c r="AE52" s="51"/>
    </row>
    <row r="53" spans="1:31" s="70" customFormat="1" ht="12.75">
      <c r="A53" s="72">
        <v>48</v>
      </c>
      <c r="B53" s="39"/>
      <c r="C53" s="40"/>
      <c r="D53" s="41"/>
      <c r="E53" s="42" t="str">
        <f t="shared" si="0"/>
        <v>Por favor aqui o Nome da Equipa</v>
      </c>
      <c r="F53" s="43"/>
      <c r="G53" s="44"/>
      <c r="H53" s="44"/>
      <c r="I53" s="43"/>
      <c r="J53" s="45">
        <f t="shared" si="1"/>
        <v>0</v>
      </c>
      <c r="K53" s="43"/>
      <c r="L53" s="45">
        <f t="shared" si="2"/>
        <v>0</v>
      </c>
      <c r="M53" s="43"/>
      <c r="N53" s="45">
        <f t="shared" si="3"/>
        <v>0</v>
      </c>
      <c r="O53" s="43"/>
      <c r="P53" s="45">
        <f t="shared" si="4"/>
        <v>0</v>
      </c>
      <c r="Q53" s="46" t="b">
        <f t="shared" si="5"/>
        <v>0</v>
      </c>
      <c r="R53" s="47">
        <f t="shared" si="6"/>
        <v>0</v>
      </c>
      <c r="S53" s="48"/>
      <c r="T53" s="44"/>
      <c r="U53" s="44"/>
      <c r="V53" s="41"/>
      <c r="W53" s="49"/>
      <c r="X53" s="49"/>
      <c r="Y53" s="44"/>
      <c r="Z53" s="41"/>
      <c r="AA53" s="49"/>
      <c r="AB53" s="49"/>
      <c r="AC53" s="44"/>
      <c r="AD53" s="50"/>
      <c r="AE53" s="51"/>
    </row>
    <row r="54" spans="1:31" s="70" customFormat="1" ht="12.75">
      <c r="A54" s="72">
        <v>49</v>
      </c>
      <c r="B54" s="39"/>
      <c r="C54" s="40"/>
      <c r="D54" s="41"/>
      <c r="E54" s="42" t="str">
        <f t="shared" si="0"/>
        <v>Por favor aqui o Nome da Equipa</v>
      </c>
      <c r="F54" s="43"/>
      <c r="G54" s="44"/>
      <c r="H54" s="44"/>
      <c r="I54" s="43"/>
      <c r="J54" s="45">
        <f t="shared" si="1"/>
        <v>0</v>
      </c>
      <c r="K54" s="43"/>
      <c r="L54" s="45">
        <f t="shared" si="2"/>
        <v>0</v>
      </c>
      <c r="M54" s="43"/>
      <c r="N54" s="45">
        <f t="shared" si="3"/>
        <v>0</v>
      </c>
      <c r="O54" s="43"/>
      <c r="P54" s="45">
        <f t="shared" si="4"/>
        <v>0</v>
      </c>
      <c r="Q54" s="46" t="b">
        <f t="shared" si="5"/>
        <v>0</v>
      </c>
      <c r="R54" s="47">
        <f t="shared" si="6"/>
        <v>0</v>
      </c>
      <c r="S54" s="48"/>
      <c r="T54" s="44"/>
      <c r="U54" s="44"/>
      <c r="V54" s="41"/>
      <c r="W54" s="49"/>
      <c r="X54" s="49"/>
      <c r="Y54" s="44"/>
      <c r="Z54" s="41"/>
      <c r="AA54" s="49"/>
      <c r="AB54" s="49"/>
      <c r="AC54" s="44"/>
      <c r="AD54" s="50"/>
      <c r="AE54" s="51"/>
    </row>
    <row r="55" spans="1:31" s="70" customFormat="1" ht="12.75">
      <c r="A55" s="72">
        <v>50</v>
      </c>
      <c r="B55" s="39"/>
      <c r="C55" s="40"/>
      <c r="D55" s="41"/>
      <c r="E55" s="42" t="str">
        <f t="shared" si="0"/>
        <v>Por favor aqui o Nome da Equipa</v>
      </c>
      <c r="F55" s="43"/>
      <c r="G55" s="44"/>
      <c r="H55" s="44"/>
      <c r="I55" s="43"/>
      <c r="J55" s="45">
        <f t="shared" si="1"/>
        <v>0</v>
      </c>
      <c r="K55" s="43"/>
      <c r="L55" s="45">
        <f t="shared" si="2"/>
        <v>0</v>
      </c>
      <c r="M55" s="43"/>
      <c r="N55" s="45">
        <f t="shared" si="3"/>
        <v>0</v>
      </c>
      <c r="O55" s="43"/>
      <c r="P55" s="45">
        <f t="shared" si="4"/>
        <v>0</v>
      </c>
      <c r="Q55" s="46" t="b">
        <f t="shared" si="5"/>
        <v>0</v>
      </c>
      <c r="R55" s="47">
        <f t="shared" si="6"/>
        <v>0</v>
      </c>
      <c r="S55" s="48"/>
      <c r="T55" s="44"/>
      <c r="U55" s="44"/>
      <c r="V55" s="41"/>
      <c r="W55" s="49"/>
      <c r="X55" s="49"/>
      <c r="Y55" s="44"/>
      <c r="Z55" s="41"/>
      <c r="AA55" s="49"/>
      <c r="AB55" s="49"/>
      <c r="AC55" s="44"/>
      <c r="AD55" s="50"/>
      <c r="AE55" s="51"/>
    </row>
    <row r="56" spans="1:31" s="70" customFormat="1" ht="12.75">
      <c r="A56" s="72">
        <v>51</v>
      </c>
      <c r="B56" s="39"/>
      <c r="C56" s="40"/>
      <c r="D56" s="41"/>
      <c r="E56" s="42" t="str">
        <f t="shared" si="0"/>
        <v>Por favor aqui o Nome da Equipa</v>
      </c>
      <c r="F56" s="43"/>
      <c r="G56" s="44"/>
      <c r="H56" s="44"/>
      <c r="I56" s="43"/>
      <c r="J56" s="45">
        <f t="shared" si="1"/>
        <v>0</v>
      </c>
      <c r="K56" s="43"/>
      <c r="L56" s="45">
        <f t="shared" si="2"/>
        <v>0</v>
      </c>
      <c r="M56" s="43"/>
      <c r="N56" s="45">
        <f t="shared" si="3"/>
        <v>0</v>
      </c>
      <c r="O56" s="43"/>
      <c r="P56" s="45">
        <f t="shared" si="4"/>
        <v>0</v>
      </c>
      <c r="Q56" s="46" t="b">
        <f t="shared" si="5"/>
        <v>0</v>
      </c>
      <c r="R56" s="47">
        <f t="shared" si="6"/>
        <v>0</v>
      </c>
      <c r="S56" s="48"/>
      <c r="T56" s="44"/>
      <c r="U56" s="44"/>
      <c r="V56" s="41"/>
      <c r="W56" s="49"/>
      <c r="X56" s="49"/>
      <c r="Y56" s="44"/>
      <c r="Z56" s="41"/>
      <c r="AA56" s="49"/>
      <c r="AB56" s="49"/>
      <c r="AC56" s="44"/>
      <c r="AD56" s="50"/>
      <c r="AE56" s="51"/>
    </row>
    <row r="57" spans="1:31" s="70" customFormat="1" ht="12.75">
      <c r="A57" s="72">
        <v>52</v>
      </c>
      <c r="B57" s="39"/>
      <c r="C57" s="40"/>
      <c r="D57" s="41"/>
      <c r="E57" s="42" t="str">
        <f t="shared" si="0"/>
        <v>Por favor aqui o Nome da Equipa</v>
      </c>
      <c r="F57" s="43"/>
      <c r="G57" s="44"/>
      <c r="H57" s="44"/>
      <c r="I57" s="43"/>
      <c r="J57" s="45">
        <f t="shared" si="1"/>
        <v>0</v>
      </c>
      <c r="K57" s="43"/>
      <c r="L57" s="45">
        <f t="shared" si="2"/>
        <v>0</v>
      </c>
      <c r="M57" s="43"/>
      <c r="N57" s="45">
        <f t="shared" si="3"/>
        <v>0</v>
      </c>
      <c r="O57" s="43"/>
      <c r="P57" s="45">
        <f t="shared" si="4"/>
        <v>0</v>
      </c>
      <c r="Q57" s="46" t="b">
        <f t="shared" si="5"/>
        <v>0</v>
      </c>
      <c r="R57" s="47">
        <f t="shared" si="6"/>
        <v>0</v>
      </c>
      <c r="S57" s="48"/>
      <c r="T57" s="44"/>
      <c r="U57" s="44"/>
      <c r="V57" s="41"/>
      <c r="W57" s="49"/>
      <c r="X57" s="49"/>
      <c r="Y57" s="44"/>
      <c r="Z57" s="41"/>
      <c r="AA57" s="49"/>
      <c r="AB57" s="49"/>
      <c r="AC57" s="44"/>
      <c r="AD57" s="50"/>
      <c r="AE57" s="51"/>
    </row>
    <row r="58" spans="1:31" s="70" customFormat="1" ht="12.75">
      <c r="A58" s="72">
        <v>53</v>
      </c>
      <c r="B58" s="39"/>
      <c r="C58" s="40"/>
      <c r="D58" s="41"/>
      <c r="E58" s="42" t="str">
        <f t="shared" si="0"/>
        <v>Por favor aqui o Nome da Equipa</v>
      </c>
      <c r="F58" s="43"/>
      <c r="G58" s="44"/>
      <c r="H58" s="44"/>
      <c r="I58" s="43"/>
      <c r="J58" s="45">
        <f t="shared" si="1"/>
        <v>0</v>
      </c>
      <c r="K58" s="43"/>
      <c r="L58" s="45">
        <f t="shared" si="2"/>
        <v>0</v>
      </c>
      <c r="M58" s="43"/>
      <c r="N58" s="45">
        <f t="shared" si="3"/>
        <v>0</v>
      </c>
      <c r="O58" s="43"/>
      <c r="P58" s="45">
        <f t="shared" si="4"/>
        <v>0</v>
      </c>
      <c r="Q58" s="46" t="b">
        <f t="shared" si="5"/>
        <v>0</v>
      </c>
      <c r="R58" s="47">
        <f t="shared" si="6"/>
        <v>0</v>
      </c>
      <c r="S58" s="48"/>
      <c r="T58" s="44"/>
      <c r="U58" s="44"/>
      <c r="V58" s="41"/>
      <c r="W58" s="49"/>
      <c r="X58" s="49"/>
      <c r="Y58" s="44"/>
      <c r="Z58" s="41"/>
      <c r="AA58" s="49"/>
      <c r="AB58" s="49"/>
      <c r="AC58" s="44"/>
      <c r="AD58" s="50"/>
      <c r="AE58" s="51"/>
    </row>
    <row r="59" spans="1:31" s="70" customFormat="1" ht="12.75">
      <c r="A59" s="72">
        <v>54</v>
      </c>
      <c r="B59" s="39"/>
      <c r="C59" s="40"/>
      <c r="D59" s="41"/>
      <c r="E59" s="42" t="str">
        <f t="shared" si="0"/>
        <v>Por favor aqui o Nome da Equipa</v>
      </c>
      <c r="F59" s="43"/>
      <c r="G59" s="44"/>
      <c r="H59" s="44"/>
      <c r="I59" s="43"/>
      <c r="J59" s="45">
        <f t="shared" si="1"/>
        <v>0</v>
      </c>
      <c r="K59" s="43"/>
      <c r="L59" s="45">
        <f t="shared" si="2"/>
        <v>0</v>
      </c>
      <c r="M59" s="43"/>
      <c r="N59" s="45">
        <f t="shared" si="3"/>
        <v>0</v>
      </c>
      <c r="O59" s="43"/>
      <c r="P59" s="45">
        <f t="shared" si="4"/>
        <v>0</v>
      </c>
      <c r="Q59" s="46" t="b">
        <f t="shared" si="5"/>
        <v>0</v>
      </c>
      <c r="R59" s="47">
        <f t="shared" si="6"/>
        <v>0</v>
      </c>
      <c r="S59" s="48"/>
      <c r="T59" s="44"/>
      <c r="U59" s="44"/>
      <c r="V59" s="41"/>
      <c r="W59" s="49"/>
      <c r="X59" s="49"/>
      <c r="Y59" s="44"/>
      <c r="Z59" s="41"/>
      <c r="AA59" s="49"/>
      <c r="AB59" s="49"/>
      <c r="AC59" s="44"/>
      <c r="AD59" s="50"/>
      <c r="AE59" s="51"/>
    </row>
    <row r="60" spans="1:31" s="70" customFormat="1" ht="12.75">
      <c r="A60" s="72">
        <v>55</v>
      </c>
      <c r="B60" s="39"/>
      <c r="C60" s="40"/>
      <c r="D60" s="41"/>
      <c r="E60" s="42" t="str">
        <f t="shared" si="0"/>
        <v>Por favor aqui o Nome da Equipa</v>
      </c>
      <c r="F60" s="43"/>
      <c r="G60" s="44"/>
      <c r="H60" s="44"/>
      <c r="I60" s="43"/>
      <c r="J60" s="45">
        <f t="shared" si="1"/>
        <v>0</v>
      </c>
      <c r="K60" s="43"/>
      <c r="L60" s="45">
        <f t="shared" si="2"/>
        <v>0</v>
      </c>
      <c r="M60" s="43"/>
      <c r="N60" s="45">
        <f t="shared" si="3"/>
        <v>0</v>
      </c>
      <c r="O60" s="43"/>
      <c r="P60" s="45">
        <f t="shared" si="4"/>
        <v>0</v>
      </c>
      <c r="Q60" s="46" t="b">
        <f t="shared" si="5"/>
        <v>0</v>
      </c>
      <c r="R60" s="47">
        <f t="shared" si="6"/>
        <v>0</v>
      </c>
      <c r="S60" s="48"/>
      <c r="T60" s="44"/>
      <c r="U60" s="44"/>
      <c r="V60" s="41"/>
      <c r="W60" s="49"/>
      <c r="X60" s="49"/>
      <c r="Y60" s="44"/>
      <c r="Z60" s="41"/>
      <c r="AA60" s="49"/>
      <c r="AB60" s="49"/>
      <c r="AC60" s="44"/>
      <c r="AD60" s="50"/>
      <c r="AE60" s="51"/>
    </row>
    <row r="61" spans="1:31" s="70" customFormat="1" ht="12.75">
      <c r="A61" s="72">
        <v>56</v>
      </c>
      <c r="B61" s="39"/>
      <c r="C61" s="40"/>
      <c r="D61" s="41"/>
      <c r="E61" s="42" t="str">
        <f t="shared" si="0"/>
        <v>Por favor aqui o Nome da Equipa</v>
      </c>
      <c r="F61" s="43"/>
      <c r="G61" s="44"/>
      <c r="H61" s="44"/>
      <c r="I61" s="43"/>
      <c r="J61" s="45">
        <f t="shared" si="1"/>
        <v>0</v>
      </c>
      <c r="K61" s="43"/>
      <c r="L61" s="45">
        <f t="shared" si="2"/>
        <v>0</v>
      </c>
      <c r="M61" s="43"/>
      <c r="N61" s="45">
        <f t="shared" si="3"/>
        <v>0</v>
      </c>
      <c r="O61" s="43"/>
      <c r="P61" s="45">
        <f t="shared" si="4"/>
        <v>0</v>
      </c>
      <c r="Q61" s="46" t="b">
        <f t="shared" si="5"/>
        <v>0</v>
      </c>
      <c r="R61" s="47">
        <f t="shared" si="6"/>
        <v>0</v>
      </c>
      <c r="S61" s="48"/>
      <c r="T61" s="44"/>
      <c r="U61" s="44"/>
      <c r="V61" s="41"/>
      <c r="W61" s="49"/>
      <c r="X61" s="49"/>
      <c r="Y61" s="44"/>
      <c r="Z61" s="41"/>
      <c r="AA61" s="49"/>
      <c r="AB61" s="49"/>
      <c r="AC61" s="44"/>
      <c r="AD61" s="50"/>
      <c r="AE61" s="51"/>
    </row>
    <row r="62" spans="1:31" s="70" customFormat="1" ht="12.75">
      <c r="A62" s="72">
        <v>57</v>
      </c>
      <c r="B62" s="39"/>
      <c r="C62" s="40"/>
      <c r="D62" s="41"/>
      <c r="E62" s="42" t="str">
        <f t="shared" si="0"/>
        <v>Por favor aqui o Nome da Equipa</v>
      </c>
      <c r="F62" s="43"/>
      <c r="G62" s="44"/>
      <c r="H62" s="44"/>
      <c r="I62" s="43"/>
      <c r="J62" s="45">
        <f t="shared" si="1"/>
        <v>0</v>
      </c>
      <c r="K62" s="43"/>
      <c r="L62" s="45">
        <f t="shared" si="2"/>
        <v>0</v>
      </c>
      <c r="M62" s="43"/>
      <c r="N62" s="45">
        <f t="shared" si="3"/>
        <v>0</v>
      </c>
      <c r="O62" s="43"/>
      <c r="P62" s="45">
        <f t="shared" si="4"/>
        <v>0</v>
      </c>
      <c r="Q62" s="46" t="b">
        <f t="shared" si="5"/>
        <v>0</v>
      </c>
      <c r="R62" s="47">
        <f t="shared" si="6"/>
        <v>0</v>
      </c>
      <c r="S62" s="48"/>
      <c r="T62" s="44"/>
      <c r="U62" s="44"/>
      <c r="V62" s="41"/>
      <c r="W62" s="49"/>
      <c r="X62" s="49"/>
      <c r="Y62" s="44"/>
      <c r="Z62" s="41"/>
      <c r="AA62" s="49"/>
      <c r="AB62" s="49"/>
      <c r="AC62" s="44"/>
      <c r="AD62" s="50"/>
      <c r="AE62" s="51"/>
    </row>
    <row r="63" spans="1:31" s="70" customFormat="1" ht="12.75">
      <c r="A63" s="72">
        <v>58</v>
      </c>
      <c r="B63" s="39"/>
      <c r="C63" s="40"/>
      <c r="D63" s="41"/>
      <c r="E63" s="42" t="str">
        <f t="shared" si="0"/>
        <v>Por favor aqui o Nome da Equipa</v>
      </c>
      <c r="F63" s="43"/>
      <c r="G63" s="44"/>
      <c r="H63" s="44"/>
      <c r="I63" s="43"/>
      <c r="J63" s="45">
        <f t="shared" si="1"/>
        <v>0</v>
      </c>
      <c r="K63" s="43"/>
      <c r="L63" s="45">
        <f t="shared" si="2"/>
        <v>0</v>
      </c>
      <c r="M63" s="43"/>
      <c r="N63" s="45">
        <f t="shared" si="3"/>
        <v>0</v>
      </c>
      <c r="O63" s="43"/>
      <c r="P63" s="45">
        <f t="shared" si="4"/>
        <v>0</v>
      </c>
      <c r="Q63" s="46" t="b">
        <f t="shared" si="5"/>
        <v>0</v>
      </c>
      <c r="R63" s="47">
        <f t="shared" si="6"/>
        <v>0</v>
      </c>
      <c r="S63" s="48"/>
      <c r="T63" s="44"/>
      <c r="U63" s="44"/>
      <c r="V63" s="41"/>
      <c r="W63" s="49"/>
      <c r="X63" s="49"/>
      <c r="Y63" s="44"/>
      <c r="Z63" s="41"/>
      <c r="AA63" s="49"/>
      <c r="AB63" s="49"/>
      <c r="AC63" s="44"/>
      <c r="AD63" s="50"/>
      <c r="AE63" s="51"/>
    </row>
    <row r="64" spans="1:31" s="70" customFormat="1" ht="12.75">
      <c r="A64" s="72">
        <v>59</v>
      </c>
      <c r="B64" s="39"/>
      <c r="C64" s="40"/>
      <c r="D64" s="41"/>
      <c r="E64" s="42" t="str">
        <f t="shared" si="0"/>
        <v>Por favor aqui o Nome da Equipa</v>
      </c>
      <c r="F64" s="43"/>
      <c r="G64" s="44"/>
      <c r="H64" s="44"/>
      <c r="I64" s="43"/>
      <c r="J64" s="45">
        <f t="shared" si="1"/>
        <v>0</v>
      </c>
      <c r="K64" s="43"/>
      <c r="L64" s="45">
        <f t="shared" si="2"/>
        <v>0</v>
      </c>
      <c r="M64" s="43"/>
      <c r="N64" s="45">
        <f t="shared" si="3"/>
        <v>0</v>
      </c>
      <c r="O64" s="43"/>
      <c r="P64" s="45">
        <f t="shared" si="4"/>
        <v>0</v>
      </c>
      <c r="Q64" s="46" t="b">
        <f t="shared" si="5"/>
        <v>0</v>
      </c>
      <c r="R64" s="47">
        <f t="shared" si="6"/>
        <v>0</v>
      </c>
      <c r="S64" s="48"/>
      <c r="T64" s="44"/>
      <c r="U64" s="44"/>
      <c r="V64" s="41"/>
      <c r="W64" s="49"/>
      <c r="X64" s="49"/>
      <c r="Y64" s="44"/>
      <c r="Z64" s="41"/>
      <c r="AA64" s="49"/>
      <c r="AB64" s="49"/>
      <c r="AC64" s="44"/>
      <c r="AD64" s="50"/>
      <c r="AE64" s="51"/>
    </row>
    <row r="65" spans="1:31" s="70" customFormat="1" ht="13.5" thickBot="1">
      <c r="A65" s="73">
        <v>60</v>
      </c>
      <c r="B65" s="56"/>
      <c r="C65" s="57"/>
      <c r="D65" s="58"/>
      <c r="E65" s="59" t="str">
        <f t="shared" si="0"/>
        <v>Por favor aqui o Nome da Equipa</v>
      </c>
      <c r="F65" s="60"/>
      <c r="G65" s="60"/>
      <c r="H65" s="60"/>
      <c r="I65" s="60"/>
      <c r="J65" s="61">
        <f t="shared" si="1"/>
        <v>0</v>
      </c>
      <c r="K65" s="60"/>
      <c r="L65" s="61">
        <f t="shared" si="2"/>
        <v>0</v>
      </c>
      <c r="M65" s="60"/>
      <c r="N65" s="61">
        <f t="shared" si="3"/>
        <v>0</v>
      </c>
      <c r="O65" s="60"/>
      <c r="P65" s="61">
        <f t="shared" si="4"/>
        <v>0</v>
      </c>
      <c r="Q65" s="62" t="b">
        <f t="shared" si="5"/>
        <v>0</v>
      </c>
      <c r="R65" s="63">
        <f t="shared" si="6"/>
        <v>0</v>
      </c>
      <c r="S65" s="64"/>
      <c r="T65" s="60"/>
      <c r="U65" s="60"/>
      <c r="V65" s="58"/>
      <c r="W65" s="65"/>
      <c r="X65" s="65"/>
      <c r="Y65" s="60"/>
      <c r="Z65" s="58"/>
      <c r="AA65" s="65"/>
      <c r="AB65" s="65"/>
      <c r="AC65" s="60"/>
      <c r="AD65" s="66"/>
      <c r="AE65" s="67"/>
    </row>
    <row r="66" spans="1:31" ht="12" thickBot="1">
      <c r="A66" s="15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8"/>
    </row>
    <row r="67" spans="1:31" ht="11.25">
      <c r="A67" s="3"/>
      <c r="B67" s="3"/>
      <c r="C67" s="3"/>
      <c r="D67" s="19"/>
      <c r="E67" s="20" t="s">
        <v>27</v>
      </c>
      <c r="F67" s="21">
        <f>COUNTIF(F6:F65,"F")</f>
        <v>1</v>
      </c>
      <c r="G67" s="22">
        <f>COUNTIF(G6:G65,"Player")</f>
        <v>1</v>
      </c>
      <c r="H67" s="22" t="s">
        <v>21</v>
      </c>
      <c r="I67" s="23"/>
      <c r="J67" s="24">
        <f>SUM(J6:J66)</f>
        <v>50</v>
      </c>
      <c r="K67" s="23"/>
      <c r="L67" s="24">
        <f>SUM(L6:L66)</f>
        <v>10</v>
      </c>
      <c r="M67" s="3"/>
      <c r="N67" s="24">
        <f>SUM(N6:N66)</f>
        <v>0</v>
      </c>
      <c r="O67" s="3"/>
      <c r="P67" s="24">
        <f>SUM(P6:P66)</f>
        <v>30</v>
      </c>
      <c r="Q67" s="3"/>
      <c r="R67" s="24">
        <f>SUM(R6:R66)</f>
        <v>90</v>
      </c>
      <c r="S67" s="3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3"/>
    </row>
    <row r="68" spans="1:31" ht="11.25">
      <c r="A68" s="3"/>
      <c r="B68" s="3"/>
      <c r="C68" s="3"/>
      <c r="D68" s="19"/>
      <c r="E68" s="25" t="s">
        <v>20</v>
      </c>
      <c r="F68" s="26">
        <f>COUNTIF(F6:F65,"M")</f>
        <v>1</v>
      </c>
      <c r="G68" s="22">
        <f>COUNTIF(G6:G65,"Follower")</f>
        <v>1</v>
      </c>
      <c r="H68" s="22" t="s">
        <v>28</v>
      </c>
      <c r="I68" s="23"/>
      <c r="J68" s="23"/>
      <c r="K68" s="23"/>
      <c r="L68" s="3"/>
      <c r="M68" s="3"/>
      <c r="N68" s="3"/>
      <c r="O68" s="3"/>
      <c r="P68" s="3"/>
      <c r="Q68" s="3"/>
      <c r="R68" s="3"/>
      <c r="S68" s="3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3"/>
    </row>
    <row r="69" spans="1:31" ht="11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3"/>
    </row>
    <row r="70" spans="1:31" ht="11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3"/>
    </row>
    <row r="71" spans="1:31" ht="11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3"/>
    </row>
    <row r="72" spans="1:31" ht="11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3"/>
    </row>
    <row r="73" spans="1:31" ht="11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3"/>
    </row>
    <row r="74" spans="1:31" ht="11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3"/>
    </row>
    <row r="75" spans="1:31" ht="11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3"/>
    </row>
    <row r="76" spans="1:31" ht="11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3"/>
    </row>
    <row r="77" spans="1:31" ht="11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3"/>
    </row>
    <row r="78" spans="1:31" ht="11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3"/>
    </row>
    <row r="79" spans="1:31" ht="11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3"/>
    </row>
    <row r="80" spans="1:31" ht="11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3"/>
    </row>
    <row r="81" spans="1:31" ht="11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3"/>
    </row>
    <row r="82" spans="1:31" ht="11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3"/>
    </row>
    <row r="83" spans="1:31" ht="11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3"/>
    </row>
    <row r="84" spans="1:31" ht="11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3"/>
    </row>
    <row r="85" spans="1:31" ht="11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3"/>
    </row>
    <row r="86" spans="1:31" ht="11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3"/>
    </row>
    <row r="87" spans="1:31" ht="11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3"/>
    </row>
    <row r="88" spans="1:31" ht="11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3"/>
    </row>
    <row r="89" spans="1:31" ht="11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3"/>
    </row>
    <row r="90" spans="1:31" ht="11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3"/>
    </row>
    <row r="91" spans="1:31" ht="11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3"/>
    </row>
    <row r="92" spans="1:31" ht="11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3"/>
    </row>
    <row r="93" spans="1:31" ht="11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3"/>
    </row>
    <row r="94" spans="1:31" ht="11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3"/>
    </row>
    <row r="95" spans="1:31" ht="11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3"/>
    </row>
    <row r="96" spans="1:31" ht="11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3"/>
    </row>
    <row r="97" spans="1:31" ht="11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3"/>
    </row>
    <row r="98" spans="1:31" ht="11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3"/>
    </row>
    <row r="99" spans="1:31" ht="11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3"/>
    </row>
    <row r="100" spans="1:31" ht="11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3"/>
    </row>
    <row r="101" spans="1:31" ht="11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3"/>
    </row>
    <row r="102" spans="1:31" ht="11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3"/>
    </row>
    <row r="103" spans="1:31" ht="11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3"/>
    </row>
    <row r="104" spans="1:31" ht="11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3"/>
    </row>
    <row r="105" spans="1:31" ht="11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3"/>
    </row>
    <row r="106" spans="1:31" ht="11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3"/>
    </row>
    <row r="107" spans="1:31" ht="11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3"/>
    </row>
    <row r="108" spans="1:31" ht="11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3"/>
    </row>
    <row r="109" spans="1:31" ht="11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3"/>
    </row>
    <row r="110" spans="1:31" ht="11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3"/>
    </row>
    <row r="111" spans="1:31" ht="11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3"/>
    </row>
    <row r="112" spans="1:31" ht="11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3"/>
    </row>
    <row r="113" spans="1:31" ht="11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3"/>
    </row>
    <row r="114" spans="1:31" ht="11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3"/>
    </row>
    <row r="115" spans="1:31" ht="11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3"/>
    </row>
    <row r="116" spans="1:31" ht="11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3"/>
    </row>
    <row r="117" spans="1:31" ht="11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3"/>
    </row>
    <row r="118" spans="1:31" ht="11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3"/>
    </row>
    <row r="119" spans="1:31" ht="11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3"/>
    </row>
    <row r="120" spans="1:31" ht="11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3"/>
    </row>
    <row r="121" spans="1:31" ht="11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3"/>
    </row>
    <row r="122" spans="1:31" ht="11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3"/>
    </row>
    <row r="123" spans="1:31" ht="11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3"/>
    </row>
    <row r="124" spans="1:31" ht="11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3"/>
    </row>
    <row r="125" spans="1:31" ht="11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3"/>
    </row>
    <row r="126" spans="1:31" ht="11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3"/>
    </row>
    <row r="127" spans="1:31" ht="11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3"/>
    </row>
    <row r="128" spans="1:31" ht="11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3"/>
    </row>
    <row r="129" spans="1:31" ht="11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3"/>
    </row>
    <row r="130" spans="1:31" ht="11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3"/>
    </row>
    <row r="131" spans="1:31" ht="11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3"/>
    </row>
    <row r="132" spans="1:31" ht="11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3"/>
    </row>
    <row r="133" spans="1:31" ht="11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3"/>
    </row>
    <row r="134" spans="1:31" ht="11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3"/>
    </row>
    <row r="135" spans="1:31" ht="11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3"/>
    </row>
    <row r="136" spans="1:31" ht="11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3"/>
    </row>
    <row r="137" spans="1:31" ht="11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3"/>
    </row>
    <row r="138" spans="1:31" ht="11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3"/>
    </row>
    <row r="139" spans="1:31" ht="11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3"/>
    </row>
    <row r="140" spans="1:31" ht="11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3"/>
    </row>
    <row r="141" spans="1:31" ht="11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3"/>
    </row>
    <row r="142" spans="1:31" ht="11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3"/>
    </row>
    <row r="143" spans="1:31" ht="11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3"/>
    </row>
    <row r="144" spans="1:31" ht="11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3"/>
    </row>
    <row r="145" spans="1:31" ht="11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3"/>
    </row>
    <row r="146" spans="1:31" ht="11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3"/>
    </row>
    <row r="147" spans="1:31" ht="11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3"/>
    </row>
    <row r="148" spans="1:31" ht="11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3"/>
    </row>
    <row r="149" spans="1:31" ht="11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3"/>
    </row>
    <row r="150" spans="1:31" ht="11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3"/>
    </row>
    <row r="151" spans="1:31" ht="11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3"/>
    </row>
    <row r="152" spans="1:31" ht="11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3"/>
    </row>
    <row r="153" spans="1:31" ht="11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3"/>
    </row>
    <row r="154" spans="1:31" ht="11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3"/>
    </row>
    <row r="155" spans="1:31" ht="11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3"/>
    </row>
    <row r="156" spans="1:31" ht="11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3"/>
    </row>
    <row r="157" spans="1:31" ht="11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3"/>
    </row>
    <row r="158" spans="1:31" ht="11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3"/>
    </row>
    <row r="159" spans="1:31" ht="11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3"/>
    </row>
    <row r="160" spans="1:31" ht="11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3"/>
    </row>
    <row r="161" spans="1:31" ht="11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3"/>
    </row>
    <row r="162" spans="1:31" ht="11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3"/>
    </row>
    <row r="163" spans="1:31" ht="11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3"/>
    </row>
    <row r="164" spans="1:31" ht="11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3"/>
    </row>
    <row r="165" spans="1:31" ht="11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3"/>
    </row>
    <row r="166" spans="1:31" ht="11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3"/>
    </row>
    <row r="167" spans="1:31" ht="11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3"/>
    </row>
    <row r="168" spans="1:31" ht="11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3"/>
    </row>
    <row r="169" spans="1:31" ht="11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3"/>
    </row>
    <row r="170" spans="1:31" ht="11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3"/>
    </row>
    <row r="171" spans="1:31" ht="11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3"/>
    </row>
    <row r="172" spans="1:31" ht="11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3"/>
    </row>
    <row r="173" spans="1:31" ht="11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3"/>
    </row>
    <row r="174" spans="1:31" ht="11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3"/>
    </row>
    <row r="175" spans="1:31" ht="11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3"/>
    </row>
    <row r="176" spans="1:31" ht="11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3"/>
    </row>
    <row r="177" spans="1:31" ht="11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3"/>
    </row>
    <row r="178" spans="1:31" ht="11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3"/>
    </row>
    <row r="179" spans="1:31" ht="11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3"/>
    </row>
    <row r="180" spans="1:31" ht="11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3"/>
    </row>
    <row r="181" spans="1:31" ht="11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3"/>
    </row>
    <row r="182" spans="1:31" ht="11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3"/>
    </row>
    <row r="183" spans="1:31" ht="11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3"/>
    </row>
    <row r="184" spans="1:31" ht="11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3"/>
    </row>
    <row r="185" spans="1:31" ht="11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3"/>
    </row>
    <row r="186" spans="1:31" ht="11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3"/>
    </row>
    <row r="187" spans="1:31" ht="11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3"/>
    </row>
    <row r="188" spans="1:31" ht="11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3"/>
    </row>
    <row r="189" spans="1:31" ht="11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3"/>
    </row>
    <row r="190" spans="1:31" ht="11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3"/>
    </row>
    <row r="191" spans="1:31" ht="11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3"/>
    </row>
    <row r="192" spans="1:31" ht="11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3"/>
    </row>
    <row r="193" spans="1:31" ht="11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3"/>
    </row>
    <row r="194" spans="1:31" ht="11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3"/>
    </row>
    <row r="195" spans="1:31" ht="11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3"/>
    </row>
    <row r="196" spans="1:31" ht="11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3"/>
    </row>
    <row r="197" spans="1:31" ht="11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3"/>
    </row>
    <row r="198" spans="1:31" ht="11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3"/>
    </row>
    <row r="199" spans="1:31" ht="11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3"/>
    </row>
    <row r="200" spans="1:31" ht="11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3"/>
    </row>
    <row r="201" spans="1:31" ht="11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3"/>
    </row>
    <row r="202" spans="1:31" ht="11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3"/>
    </row>
    <row r="203" spans="1:31" ht="11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3"/>
    </row>
    <row r="204" spans="1:31" ht="11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3"/>
    </row>
    <row r="205" spans="1:31" ht="11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3"/>
    </row>
    <row r="206" spans="1:31" ht="11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3"/>
    </row>
    <row r="207" spans="1:31" ht="11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3"/>
    </row>
    <row r="208" spans="1:31" ht="11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3"/>
    </row>
    <row r="209" spans="1:31" ht="11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3"/>
    </row>
    <row r="210" spans="1:31" ht="11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3"/>
    </row>
    <row r="211" spans="1:31" ht="11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3"/>
    </row>
    <row r="212" spans="1:31" ht="11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3"/>
    </row>
    <row r="213" spans="1:31" ht="11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3"/>
    </row>
    <row r="214" spans="1:31" ht="11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3"/>
    </row>
    <row r="215" spans="1:31" ht="11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3"/>
    </row>
    <row r="216" spans="1:31" ht="11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3"/>
    </row>
    <row r="217" spans="1:31" ht="11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3"/>
    </row>
    <row r="218" spans="1:31" ht="11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3"/>
    </row>
    <row r="219" spans="1:31" ht="11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3"/>
    </row>
    <row r="220" spans="1:31" ht="11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3"/>
    </row>
    <row r="221" spans="1:31" ht="11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3"/>
    </row>
    <row r="222" spans="1:31" ht="11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3"/>
    </row>
    <row r="223" spans="1:31" ht="11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3"/>
    </row>
    <row r="224" spans="1:31" ht="11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3"/>
    </row>
    <row r="225" spans="1:31" ht="11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3"/>
    </row>
    <row r="226" spans="1:31" ht="11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3"/>
    </row>
    <row r="227" spans="1:31" ht="11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3"/>
    </row>
    <row r="228" spans="1:31" ht="11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3"/>
    </row>
    <row r="229" spans="1:31" ht="11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3"/>
    </row>
    <row r="230" spans="1:31" ht="11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3"/>
    </row>
    <row r="231" spans="1:31" ht="11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3"/>
    </row>
    <row r="232" spans="1:31" ht="11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3"/>
    </row>
    <row r="233" spans="1:31" ht="11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3"/>
    </row>
    <row r="234" spans="1:31" ht="11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3"/>
    </row>
    <row r="235" spans="1:31" ht="11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3"/>
    </row>
    <row r="236" spans="1:31" ht="11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3"/>
    </row>
    <row r="237" spans="1:31" ht="11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3"/>
    </row>
    <row r="238" spans="1:31" ht="11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3"/>
    </row>
    <row r="239" spans="1:31" ht="11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3"/>
    </row>
    <row r="240" spans="1:31" ht="11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3"/>
    </row>
    <row r="241" spans="1:31" ht="11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3"/>
    </row>
    <row r="242" spans="1:31" ht="11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3"/>
    </row>
    <row r="243" spans="1:31" ht="11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3"/>
    </row>
    <row r="244" spans="1:31" ht="11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3"/>
    </row>
    <row r="245" spans="1:31" ht="11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3"/>
    </row>
    <row r="246" spans="1:31" ht="11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3"/>
    </row>
    <row r="247" spans="1:31" ht="11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3"/>
    </row>
    <row r="248" spans="1:31" ht="11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3"/>
    </row>
    <row r="249" spans="1:31" ht="11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3"/>
    </row>
    <row r="250" spans="1:31" ht="11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3"/>
    </row>
    <row r="251" spans="1:31" ht="11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3"/>
    </row>
    <row r="252" spans="1:31" ht="11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3"/>
    </row>
    <row r="253" spans="1:31" ht="11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3"/>
    </row>
    <row r="254" spans="1:31" ht="11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3"/>
    </row>
    <row r="255" spans="1:31" ht="11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3"/>
    </row>
    <row r="256" spans="1:31" ht="11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3"/>
    </row>
    <row r="257" spans="1:31" ht="11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3"/>
    </row>
    <row r="258" spans="1:31" ht="11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3"/>
    </row>
    <row r="259" spans="1:31" ht="11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3"/>
    </row>
    <row r="260" spans="1:31" ht="11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3"/>
    </row>
    <row r="261" spans="1:31" ht="11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3"/>
    </row>
    <row r="262" spans="1:31" ht="11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3"/>
    </row>
    <row r="263" spans="1:31" ht="11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3"/>
    </row>
    <row r="264" spans="1:31" ht="11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3"/>
    </row>
    <row r="265" spans="1:31" ht="11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3"/>
    </row>
    <row r="266" spans="1:31" ht="11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3"/>
    </row>
    <row r="267" spans="1:31" ht="11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3"/>
    </row>
    <row r="268" spans="1:31" ht="11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3"/>
    </row>
    <row r="269" spans="1:31" ht="11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3"/>
    </row>
    <row r="270" spans="1:31" ht="11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3"/>
    </row>
    <row r="271" spans="1:31" ht="11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3"/>
    </row>
    <row r="272" spans="1:31" ht="11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3"/>
    </row>
    <row r="273" spans="1:31" ht="11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3"/>
    </row>
    <row r="274" spans="1:31" ht="11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3"/>
    </row>
    <row r="275" spans="1:31" ht="11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3"/>
    </row>
    <row r="276" spans="1:31" ht="11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3"/>
    </row>
    <row r="277" spans="1:31" ht="11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3"/>
    </row>
    <row r="278" spans="1:31" ht="11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3"/>
    </row>
    <row r="279" spans="1:31" ht="11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3"/>
    </row>
    <row r="280" spans="1:31" ht="11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3"/>
    </row>
    <row r="281" spans="1:31" ht="11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3"/>
    </row>
    <row r="282" spans="1:31" ht="11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3"/>
    </row>
    <row r="283" spans="1:31" ht="11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3"/>
    </row>
    <row r="284" spans="1:31" ht="11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3"/>
    </row>
    <row r="285" spans="1:31" ht="11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3"/>
    </row>
    <row r="286" spans="1:31" ht="11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3"/>
    </row>
    <row r="287" spans="1:31" ht="11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3"/>
    </row>
    <row r="288" spans="1:31" ht="11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3"/>
    </row>
    <row r="289" spans="1:31" ht="11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3"/>
    </row>
    <row r="290" spans="1:31" ht="11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3"/>
    </row>
    <row r="291" spans="1:31" ht="11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3"/>
    </row>
    <row r="292" spans="1:31" ht="11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3"/>
    </row>
    <row r="293" spans="1:31" ht="11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3"/>
    </row>
    <row r="294" spans="1:31" ht="11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3"/>
    </row>
    <row r="295" spans="1:31" ht="11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3"/>
    </row>
    <row r="296" spans="1:31" ht="11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3"/>
    </row>
    <row r="297" spans="1:31" ht="11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3"/>
    </row>
    <row r="298" spans="1:31" ht="11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3"/>
    </row>
    <row r="299" spans="1:31" ht="11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3"/>
    </row>
    <row r="300" spans="1:31" ht="11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3"/>
    </row>
    <row r="301" spans="1:31" ht="11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3"/>
    </row>
    <row r="302" spans="1:31" ht="11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3"/>
    </row>
    <row r="303" spans="1:31" ht="11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3"/>
    </row>
    <row r="304" spans="1:31" ht="11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3"/>
    </row>
    <row r="305" spans="1:31" ht="11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3"/>
    </row>
    <row r="306" spans="1:31" ht="11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3"/>
    </row>
    <row r="307" spans="1:31" ht="11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3"/>
    </row>
    <row r="308" spans="1:31" ht="11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3"/>
    </row>
    <row r="309" spans="1:31" ht="11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3"/>
    </row>
    <row r="310" spans="1:31" ht="11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3"/>
    </row>
    <row r="311" spans="1:31" ht="11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3"/>
    </row>
    <row r="312" spans="1:31" ht="11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3"/>
    </row>
    <row r="313" spans="1:31" ht="11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3"/>
    </row>
    <row r="314" spans="1:31" ht="11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3"/>
    </row>
    <row r="315" spans="1:31" ht="11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3"/>
    </row>
    <row r="316" spans="1:31" ht="11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3"/>
    </row>
    <row r="317" spans="1:31" ht="11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3"/>
    </row>
    <row r="318" spans="1:31" ht="11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3"/>
    </row>
    <row r="319" spans="1:31" ht="11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3"/>
    </row>
    <row r="320" spans="1:31" ht="11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3"/>
    </row>
    <row r="321" spans="1:31" ht="11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3"/>
    </row>
    <row r="322" spans="1:31" ht="11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3"/>
    </row>
    <row r="323" spans="1:31" ht="11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3"/>
    </row>
    <row r="324" spans="1:31" ht="11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3"/>
    </row>
    <row r="325" spans="1:31" ht="11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3"/>
    </row>
    <row r="326" spans="1:31" ht="11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3"/>
    </row>
    <row r="327" spans="1:31" ht="11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3"/>
    </row>
    <row r="328" spans="1:31" ht="11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3"/>
    </row>
    <row r="329" spans="1:31" ht="11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3"/>
    </row>
    <row r="330" spans="1:31" ht="11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3"/>
    </row>
    <row r="331" spans="1:31" ht="11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3"/>
    </row>
    <row r="332" spans="1:31" ht="11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3"/>
    </row>
    <row r="333" spans="1:31" ht="11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3"/>
    </row>
    <row r="334" spans="1:31" ht="11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3"/>
    </row>
    <row r="335" spans="1:31" ht="11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3"/>
    </row>
    <row r="336" spans="1:31" ht="11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3"/>
    </row>
    <row r="337" spans="1:31" ht="11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3"/>
    </row>
    <row r="338" spans="1:31" ht="11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3"/>
    </row>
    <row r="339" spans="1:31" ht="11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3"/>
    </row>
    <row r="340" spans="1:31" ht="11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3"/>
    </row>
    <row r="341" spans="1:31" ht="11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3"/>
    </row>
    <row r="342" spans="1:31" ht="11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3"/>
    </row>
    <row r="343" spans="1:31" ht="11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3"/>
    </row>
    <row r="344" spans="1:31" ht="11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3"/>
    </row>
    <row r="345" spans="1:31" ht="11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3"/>
    </row>
    <row r="346" spans="1:31" ht="11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3"/>
    </row>
    <row r="347" spans="1:31" ht="11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3"/>
    </row>
    <row r="348" spans="1:31" ht="11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3"/>
    </row>
    <row r="349" spans="1:31" ht="11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3"/>
    </row>
    <row r="350" spans="1:31" ht="11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3"/>
    </row>
    <row r="351" spans="1:31" ht="11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3"/>
    </row>
    <row r="352" spans="1:31" ht="11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3"/>
    </row>
    <row r="353" spans="1:31" ht="11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3"/>
    </row>
    <row r="354" spans="1:31" ht="11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3"/>
    </row>
    <row r="355" spans="1:31" ht="11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3"/>
    </row>
    <row r="356" spans="1:31" ht="11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3"/>
    </row>
    <row r="357" spans="1:31" ht="11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3"/>
    </row>
    <row r="358" spans="1:31" ht="11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3"/>
    </row>
    <row r="359" spans="1:31" ht="11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3"/>
    </row>
    <row r="360" spans="1:31" ht="11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3"/>
    </row>
    <row r="361" spans="1:31" ht="11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3"/>
    </row>
    <row r="362" spans="1:31" ht="11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3"/>
    </row>
    <row r="363" spans="1:31" ht="11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3"/>
    </row>
    <row r="364" spans="1:31" ht="11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3"/>
    </row>
    <row r="365" spans="1:31" ht="11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3"/>
    </row>
    <row r="366" spans="1:31" ht="11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3"/>
    </row>
    <row r="367" spans="1:31" ht="11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3"/>
    </row>
    <row r="368" spans="1:31" ht="11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3"/>
    </row>
    <row r="369" spans="1:31" ht="11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3"/>
    </row>
    <row r="370" spans="1:31" ht="11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3"/>
    </row>
    <row r="371" spans="1:31" ht="11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3"/>
    </row>
    <row r="372" spans="1:31" ht="11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3"/>
    </row>
    <row r="373" spans="1:31" ht="11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3"/>
    </row>
    <row r="374" spans="1:31" ht="11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3"/>
    </row>
    <row r="375" spans="1:31" ht="11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3"/>
    </row>
    <row r="376" spans="1:31" ht="11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3"/>
    </row>
    <row r="377" spans="1:31" ht="11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3"/>
    </row>
    <row r="378" spans="1:31" ht="11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3"/>
    </row>
    <row r="379" spans="1:31" ht="11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3"/>
    </row>
    <row r="380" spans="1:31" ht="11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3"/>
    </row>
    <row r="381" spans="1:31" ht="11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3"/>
    </row>
    <row r="382" spans="1:31" ht="11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3"/>
    </row>
  </sheetData>
  <sheetProtection password="8235" sheet="1" objects="1" scenarios="1" selectLockedCells="1"/>
  <mergeCells count="13">
    <mergeCell ref="A2:AD2"/>
    <mergeCell ref="A3:B3"/>
    <mergeCell ref="C3:H3"/>
    <mergeCell ref="I3:J3"/>
    <mergeCell ref="K3:L3"/>
    <mergeCell ref="M3:N3"/>
    <mergeCell ref="O3:P3"/>
    <mergeCell ref="T3:U3"/>
    <mergeCell ref="V3:Y3"/>
    <mergeCell ref="Z3:AC3"/>
    <mergeCell ref="AD3:AE4"/>
    <mergeCell ref="B5:H5"/>
    <mergeCell ref="I5:R5"/>
  </mergeCells>
  <conditionalFormatting sqref="G6">
    <cfRule type="cellIs" priority="1" dxfId="0" operator="between" stopIfTrue="1">
      <formula>$BY$7</formula>
      <formula>$BY$8</formula>
    </cfRule>
  </conditionalFormatting>
  <dataValidations count="5">
    <dataValidation type="list" allowBlank="1" showErrorMessage="1" errorTitle="Choose your Decision Please!" error="YES = I want to book and pay the Golf Tournament&#10;&#10;NO = I do not want to book the Golf Tournament" sqref="I6:I65 O6:O65 M6:M65 K6:K65">
      <formula1>$CB$7:$CB$8</formula1>
    </dataValidation>
    <dataValidation type="list" allowBlank="1" showErrorMessage="1" errorTitle="Choose your Size Please!" error="XS to XXXL" sqref="H6:H65">
      <formula1>$CA$7:$CA$13</formula1>
    </dataValidation>
    <dataValidation type="list" allowBlank="1" showErrorMessage="1" errorTitle="Player or Follower" error="Only the options &quot;Player&quot; or &quot;Follower&quot; are Valid!" sqref="G6:G65">
      <formula1>$BY$7:$BY$8</formula1>
    </dataValidation>
    <dataValidation type="list" allowBlank="1" showErrorMessage="1" errorTitle="M or F" error="Only M or F options are valid !" sqref="F6:F65">
      <formula1>$BZ$7:$BZ$8</formula1>
    </dataValidation>
    <dataValidation type="list" allowBlank="1" showInputMessage="1" showErrorMessage="1" promptTitle="Choose one of the following" prompt="SGL = Single Room&#10;TWIN = Double Bedded Room&#10;DBL = Double Room / One Bed&#10;TRI = Triple Room" errorTitle="Only the following Items" error="SGL / TWIN / DBL / TRI" sqref="T6:T65">
      <formula1>$CC$7:$CC$10</formula1>
    </dataValidation>
  </dataValidations>
  <printOptions horizontalCentered="1"/>
  <pageMargins left="0.45" right="0.37" top="0.25" bottom="0.33" header="0.23" footer="0.11"/>
  <pageSetup fitToHeight="1" fitToWidth="1" horizontalDpi="300" verticalDpi="300" orientation="landscape" paperSize="9" scale="53" r:id="rId4"/>
  <headerFooter alignWithMargins="0">
    <oddFooter>&amp;L&amp;F&amp;R&amp;A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de Herédia</dc:creator>
  <cp:keywords/>
  <dc:description/>
  <cp:lastModifiedBy>Jorge de Herédia</cp:lastModifiedBy>
  <cp:lastPrinted>2013-02-06T17:31:47Z</cp:lastPrinted>
  <dcterms:created xsi:type="dcterms:W3CDTF">2010-11-19T16:46:08Z</dcterms:created>
  <dcterms:modified xsi:type="dcterms:W3CDTF">2013-02-06T17:45:19Z</dcterms:modified>
  <cp:category/>
  <cp:version/>
  <cp:contentType/>
  <cp:contentStatus/>
</cp:coreProperties>
</file>